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1025962\Desktop\KOP 23\"/>
    </mc:Choice>
  </mc:AlternateContent>
  <bookViews>
    <workbookView xWindow="-45" yWindow="30" windowWidth="15135" windowHeight="483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A73" i="1" l="1"/>
  <c r="A33" i="1"/>
  <c r="A34" i="1" s="1"/>
  <c r="A35" i="1" s="1"/>
  <c r="A36" i="1" s="1"/>
  <c r="A37" i="1" s="1"/>
  <c r="A38" i="1" s="1"/>
  <c r="A39" i="1" s="1"/>
  <c r="A40" i="1" s="1"/>
  <c r="A145" i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26" i="1" s="1"/>
  <c r="A127" i="1" s="1"/>
  <c r="A181" i="1" s="1"/>
  <c r="A182" i="1" s="1"/>
  <c r="A183" i="1" s="1"/>
  <c r="A184" i="1" s="1"/>
  <c r="A185" i="1" s="1"/>
  <c r="A161" i="1" s="1"/>
  <c r="A162" i="1" s="1"/>
  <c r="A74" i="1" l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7" i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</calcChain>
</file>

<file path=xl/sharedStrings.xml><?xml version="1.0" encoding="utf-8"?>
<sst xmlns="http://schemas.openxmlformats.org/spreadsheetml/2006/main" count="450" uniqueCount="332">
  <si>
    <t>No</t>
  </si>
  <si>
    <t>City ; Suburb</t>
  </si>
  <si>
    <t>Building name</t>
  </si>
  <si>
    <t>Address</t>
  </si>
  <si>
    <t>Border Post</t>
  </si>
  <si>
    <t>DDU</t>
  </si>
  <si>
    <t>Brooklyn, Pretoria</t>
  </si>
  <si>
    <t>Lehae La SARS</t>
  </si>
  <si>
    <t>299 Bronkhorst Street, Brooklyn PTA</t>
  </si>
  <si>
    <t xml:space="preserve"> - </t>
  </si>
  <si>
    <t xml:space="preserve">Brooklyn Pavilion </t>
  </si>
  <si>
    <t>217 Bronkhorst Street, Pavillion, Pretoria 0001</t>
  </si>
  <si>
    <t>Silverton, Pretoria</t>
  </si>
  <si>
    <t>Brianley Warehouse</t>
  </si>
  <si>
    <t>421 Rustic Road, Silvertondale PTA</t>
  </si>
  <si>
    <t>281 Middle Street, Brooklyn PTA</t>
  </si>
  <si>
    <t>Brooklyn Bridge</t>
  </si>
  <si>
    <t xml:space="preserve">570 Fehrsen Street, Brooklyn Bridge, Brooklyn PTA </t>
  </si>
  <si>
    <t>271 Veale St - ex Landbank</t>
  </si>
  <si>
    <t>271 Veale Street, Brooklyn, PTA</t>
  </si>
  <si>
    <t>Pretoria</t>
  </si>
  <si>
    <t>Walker Creek</t>
  </si>
  <si>
    <t xml:space="preserve">90 Flourence Rebeiro PTA </t>
  </si>
  <si>
    <t>Menlyn Corner</t>
  </si>
  <si>
    <t xml:space="preserve">Office of the TAX Ombud </t>
  </si>
  <si>
    <t>Alberton</t>
  </si>
  <si>
    <t>SARS House</t>
  </si>
  <si>
    <t>49 New Quay road, New Redruth, Alberton</t>
  </si>
  <si>
    <t>Benoni</t>
  </si>
  <si>
    <t>Revenue Building</t>
  </si>
  <si>
    <t>65 Howard Avenue, Benoni, 1800</t>
  </si>
  <si>
    <t>Boksburg</t>
  </si>
  <si>
    <t>Atlas Building</t>
  </si>
  <si>
    <t>453 Atlas Road, Anderbolt, Boksburg, 1460</t>
  </si>
  <si>
    <t>Johannesburg</t>
  </si>
  <si>
    <t xml:space="preserve">New Government building </t>
  </si>
  <si>
    <t>4 Rissik Street, Jhb CBD</t>
  </si>
  <si>
    <t>Ekhurleni</t>
  </si>
  <si>
    <t>Warehouse 1 &amp; 2</t>
  </si>
  <si>
    <t>ORTIA, Jones Rd, Kempton Park</t>
  </si>
  <si>
    <t>Office Warehouse 1 &amp; 2</t>
  </si>
  <si>
    <t>1st Floor, Cargo Offices</t>
  </si>
  <si>
    <t>4 Floor, Cargo Offices</t>
  </si>
  <si>
    <t>Bond Store</t>
  </si>
  <si>
    <t>CTB Offices</t>
  </si>
  <si>
    <t>Storerooms in CTB</t>
  </si>
  <si>
    <t>ORTIA CTB (Other)</t>
  </si>
  <si>
    <t>Terminal A Mezzanine level</t>
  </si>
  <si>
    <t>ORTIA North Wing</t>
  </si>
  <si>
    <t>ORTIA Passenger Service Cnt</t>
  </si>
  <si>
    <t>BCOCC Office - Mez level</t>
  </si>
  <si>
    <t>Store Room GFA</t>
  </si>
  <si>
    <t>Store Room B3</t>
  </si>
  <si>
    <t xml:space="preserve">Maxwell Drive, Sunninghill </t>
  </si>
  <si>
    <t>Krugersdorp</t>
  </si>
  <si>
    <t>40 Kobie Krige Street, Krugersdorp</t>
  </si>
  <si>
    <t>Lanseria</t>
  </si>
  <si>
    <t xml:space="preserve">Lanzeria Airport Bldg Grnd flr </t>
  </si>
  <si>
    <t>Airport Rd, Lanseria, 1748</t>
  </si>
  <si>
    <t xml:space="preserve">Lanseria Airport Bldg Mezzanine flr </t>
  </si>
  <si>
    <t>Nigel</t>
  </si>
  <si>
    <t>C/o Hendrick Verwoerd Street &amp; Fourth Ave. Nigel, 1491</t>
  </si>
  <si>
    <t>Pta Revenue Building</t>
  </si>
  <si>
    <t>C/o Francis Baard &amp; Lilian Ngoyi Street, Pretoria, 0001</t>
  </si>
  <si>
    <t>Prospect House</t>
  </si>
  <si>
    <t>304 Lillian Ngoyi &amp; Francis Baard Streets</t>
  </si>
  <si>
    <t>Customs House</t>
  </si>
  <si>
    <t>SARS Main Building, M2 Francis Baard Street, Pretoria Central, Pretoria, 0001</t>
  </si>
  <si>
    <t>Iscor Warehouse</t>
  </si>
  <si>
    <t>Iscor Works, Brich Store, Roger Dysan Entrance, Pta West</t>
  </si>
  <si>
    <t>Ashlea Gardens</t>
  </si>
  <si>
    <t>46 Lebombo Street, Ashlea Gardens, 0181</t>
  </si>
  <si>
    <t>Randburg</t>
  </si>
  <si>
    <t>C/o Kent &amp; Hill Street, SARS Randburg Building</t>
  </si>
  <si>
    <t>Randfontein</t>
  </si>
  <si>
    <t>39 Stubbs Street, Randfontein, 1759</t>
  </si>
  <si>
    <t>Roodepoort</t>
  </si>
  <si>
    <t>Horizon View Shop Cnt</t>
  </si>
  <si>
    <t>C/o Sonop &amp; Ontdekkers Street, The Village @ Horison, Roodepoort</t>
  </si>
  <si>
    <t>Soweto</t>
  </si>
  <si>
    <t>Ekhaya Centre</t>
  </si>
  <si>
    <t>2223 Mncube Street, Dube, Soweto, 1800</t>
  </si>
  <si>
    <t>Vereeniging</t>
  </si>
  <si>
    <t>Revenue House</t>
  </si>
  <si>
    <t>C/o Joubert &amp; Merriman Ave Street</t>
  </si>
  <si>
    <t>State warehouse</t>
  </si>
  <si>
    <t>Maritzburg Road, City Deep, Johannesburg</t>
  </si>
  <si>
    <t>Alberton Campus</t>
  </si>
  <si>
    <t>St Austell str, 15 McKinnon crescent, New Redruth Shopping Village, New Redruth 1449</t>
  </si>
  <si>
    <t>Kempton Park</t>
  </si>
  <si>
    <t>Denel Avaition North</t>
  </si>
  <si>
    <t>Denel Aviation Campus, Kempton Park</t>
  </si>
  <si>
    <t>Springs</t>
  </si>
  <si>
    <t>Sanlam Building</t>
  </si>
  <si>
    <t>20 Sanlam building, 7th street, Springs</t>
  </si>
  <si>
    <t>Centurion</t>
  </si>
  <si>
    <t>Doringkloof Office Complex</t>
  </si>
  <si>
    <t>Doringkloof Campus, 7 Protea Street, Doringkloof</t>
  </si>
  <si>
    <t>Riverwalk Office Park</t>
  </si>
  <si>
    <t>Matroosberg Street, Ashlea Gardens</t>
  </si>
  <si>
    <t xml:space="preserve">Edenvale </t>
  </si>
  <si>
    <t>Edenvale Centre</t>
  </si>
  <si>
    <t>Shoprite Building - Cnr Van Riebeeck  &amp; Hendrik Potgieter Streets, Edenvale</t>
  </si>
  <si>
    <t>Pretoria North</t>
  </si>
  <si>
    <t>North Park Mall</t>
  </si>
  <si>
    <t>Shop no 10,11 &amp; 12, Northpark Mall, C/o Rachel de Beer &amp; Burger Str, Pta North</t>
  </si>
  <si>
    <t>Soweto Orlando</t>
  </si>
  <si>
    <t xml:space="preserve">Asambhe Soweto Centre </t>
  </si>
  <si>
    <t>Asambhe Soweto Centre, C/o Dynamo Drive &amp; Chris Hani Road, Power Park, Orlando</t>
  </si>
  <si>
    <t>SAPO Customs ORTIA - JIMC</t>
  </si>
  <si>
    <t>Bloemfontein</t>
  </si>
  <si>
    <t>New Central Govt Bldg</t>
  </si>
  <si>
    <t>Cnr Aliwal &amp; Nelson Mandela streets, Bloemfontein, 9301</t>
  </si>
  <si>
    <t xml:space="preserve">Zastron </t>
  </si>
  <si>
    <t>19 Kellner Street, Bloemfontein, 9301</t>
  </si>
  <si>
    <t>Kroonstad</t>
  </si>
  <si>
    <t>LMC Centre</t>
  </si>
  <si>
    <t>C/o Steyn &amp; Hill Street, LMC Centre</t>
  </si>
  <si>
    <t>Caledonspoort</t>
  </si>
  <si>
    <t>Caledonspoort Border Post, Fouriesburg, 9725, Free State, South Africa, 9725</t>
  </si>
  <si>
    <t>Ficksburg Bridge</t>
  </si>
  <si>
    <t>End Bloem Street, Ficksburg, 9730, Free State, South Africa, 9730</t>
  </si>
  <si>
    <t>Maseru Bridge</t>
  </si>
  <si>
    <t>SA Border Lesotho, Maseru N8 Rd</t>
  </si>
  <si>
    <t>Van Rooyenshek</t>
  </si>
  <si>
    <t>Dewetsdorp, FS</t>
  </si>
  <si>
    <t>Ladybrand</t>
  </si>
  <si>
    <t>C/o Railway Rd &amp; Princess St</t>
  </si>
  <si>
    <t>Welkom</t>
  </si>
  <si>
    <t>Standard Bank Building</t>
  </si>
  <si>
    <t>Corner Graaff &amp; Tulbagh Street</t>
  </si>
  <si>
    <t>Bethlehem</t>
  </si>
  <si>
    <t>Maluti Square</t>
  </si>
  <si>
    <t>36 Church Street, Maluti Square, Bethlehem, 9701</t>
  </si>
  <si>
    <t>ladybrand DDU</t>
  </si>
  <si>
    <t>Mmabatho</t>
  </si>
  <si>
    <t>Komongwe House</t>
  </si>
  <si>
    <t>112 Corner Borokologadi &amp; Batlhaping Street, Mmabatho 2735</t>
  </si>
  <si>
    <t>Mmabatho Int Airport</t>
  </si>
  <si>
    <t>Rustenburg</t>
  </si>
  <si>
    <t>Damelin Building</t>
  </si>
  <si>
    <t>39 Heystek Street, Rustenburg, 0300</t>
  </si>
  <si>
    <t>Kopfontein</t>
  </si>
  <si>
    <t>R47 Gaborone Road, North West, 2865</t>
  </si>
  <si>
    <t>Ramatlabama</t>
  </si>
  <si>
    <t>North West, South Africa</t>
  </si>
  <si>
    <t>Skilpadshek</t>
  </si>
  <si>
    <t>Gopane</t>
  </si>
  <si>
    <t>Klerksdorp</t>
  </si>
  <si>
    <t>Sodema Building</t>
  </si>
  <si>
    <t>19 B Anderson Street, Klerksdorp</t>
  </si>
  <si>
    <t>Zeerust</t>
  </si>
  <si>
    <t>SPCA DDU</t>
  </si>
  <si>
    <t>Zeerust Animal Aid</t>
  </si>
  <si>
    <t xml:space="preserve">Mahikeng </t>
  </si>
  <si>
    <t>Makgobistad</t>
  </si>
  <si>
    <t>Standerton</t>
  </si>
  <si>
    <t>Receivers Building</t>
  </si>
  <si>
    <t>C/o Kerk &amp; Princess street, Standerton, 2430</t>
  </si>
  <si>
    <t>Witbank</t>
  </si>
  <si>
    <t>Provence Building</t>
  </si>
  <si>
    <t>C/o Kruger &amp; Botha Avenue, Emalahleni, 1035</t>
  </si>
  <si>
    <t>Jeppes Reef</t>
  </si>
  <si>
    <t>R570, Swaziland</t>
  </si>
  <si>
    <t>Lebombo</t>
  </si>
  <si>
    <t>N4 Komatipoort, Mpumalanga, South Africa</t>
  </si>
  <si>
    <t>Mahamba</t>
  </si>
  <si>
    <t>R543 Mpumalanga, South Africa</t>
  </si>
  <si>
    <t>Mananga</t>
  </si>
  <si>
    <t>MR5 Mananga, 1354</t>
  </si>
  <si>
    <t>Nerston</t>
  </si>
  <si>
    <t xml:space="preserve">R65 Nerston </t>
  </si>
  <si>
    <t>Oshoek</t>
  </si>
  <si>
    <t>N17, Oshoek, 2350</t>
  </si>
  <si>
    <t>Nelspruit</t>
  </si>
  <si>
    <t>Kruger Mpumalanga Int Airport</t>
  </si>
  <si>
    <t>Plaston Rd, White River</t>
  </si>
  <si>
    <t>New Branch Office (Ex Game)</t>
  </si>
  <si>
    <t>31 Sitrus Crescent, Extension7, Mbombela, 1200</t>
  </si>
  <si>
    <t>Komatipoort</t>
  </si>
  <si>
    <t>Km 7 Warehouses / Cargo Office</t>
  </si>
  <si>
    <t>DDU Offices</t>
  </si>
  <si>
    <t>Lebombo Border Post, Komatipoort N4</t>
  </si>
  <si>
    <t>Giyani</t>
  </si>
  <si>
    <t>Justice Building</t>
  </si>
  <si>
    <t>Department of Justice Building, Ground Floor, SARS, Giyani Main Road</t>
  </si>
  <si>
    <t>Lebowakgomo</t>
  </si>
  <si>
    <t>Old Goverment Building</t>
  </si>
  <si>
    <t>Old Legislative Building, Block 4, Ground Floor, Lebowakgomo, 0737</t>
  </si>
  <si>
    <t>Polokwane</t>
  </si>
  <si>
    <t>Government Building</t>
  </si>
  <si>
    <t>40 Landros Mare Street, Polokwane,7000</t>
  </si>
  <si>
    <t>Thohoyandou</t>
  </si>
  <si>
    <t>Medical Centre</t>
  </si>
  <si>
    <t>756 P. West, Main Road, Thohoyandou, 0950</t>
  </si>
  <si>
    <t>Musina</t>
  </si>
  <si>
    <t>Musina SANDF Warehouse</t>
  </si>
  <si>
    <t>N1 Military base Musina Limpopo</t>
  </si>
  <si>
    <t>Beaufort West</t>
  </si>
  <si>
    <t>Church Str, Beaufort West, 6970</t>
  </si>
  <si>
    <t>Bellville</t>
  </si>
  <si>
    <t>Sabel House</t>
  </si>
  <si>
    <t>C/o Teddington &amp; De Lange Road, Bellville, 7530</t>
  </si>
  <si>
    <t xml:space="preserve">Cape Town </t>
  </si>
  <si>
    <t xml:space="preserve">90 Plein Street Cape Town </t>
  </si>
  <si>
    <t>Project 166</t>
  </si>
  <si>
    <t>22 Hans Strydom Drive, Cape Town, 8001</t>
  </si>
  <si>
    <t>Cape Town</t>
  </si>
  <si>
    <t>C.T Airport</t>
  </si>
  <si>
    <t>17 Lower Long Street</t>
  </si>
  <si>
    <t>17 Lower Long Street, Cape Town, 8001</t>
  </si>
  <si>
    <t>Mossel Bay</t>
  </si>
  <si>
    <t>Customs Bldg</t>
  </si>
  <si>
    <t>67 Bland Street</t>
  </si>
  <si>
    <t>Oudtshoorn</t>
  </si>
  <si>
    <t>Allied Building</t>
  </si>
  <si>
    <t>Church Street, Oudshoorn</t>
  </si>
  <si>
    <t>Paarl</t>
  </si>
  <si>
    <t>Rhoba Building</t>
  </si>
  <si>
    <t>Rhoda Building, 19-20 Market Str, Paarl, 7646</t>
  </si>
  <si>
    <t>Robertson</t>
  </si>
  <si>
    <t>48 Church Street, Robertson</t>
  </si>
  <si>
    <t>Saldanha Bay</t>
  </si>
  <si>
    <t>Port Of Saldanha</t>
  </si>
  <si>
    <t>Transnet Port Terminals,Saldanha Terminals,Port of Saldanha, Saldanha, 7395</t>
  </si>
  <si>
    <t>Stellenbosch</t>
  </si>
  <si>
    <t>Valerieda Centre</t>
  </si>
  <si>
    <t xml:space="preserve">Cnr Piet Retief &amp; School Street, Stellenbosch </t>
  </si>
  <si>
    <t>Worcester</t>
  </si>
  <si>
    <t>Naude Building</t>
  </si>
  <si>
    <t>59 Church Str, Worcester, 6850</t>
  </si>
  <si>
    <t>Harbour State Warehouse</t>
  </si>
  <si>
    <t>Adderley St Cape Town</t>
  </si>
  <si>
    <t>George</t>
  </si>
  <si>
    <t>New George Office</t>
  </si>
  <si>
    <t>1 Platinum Drive, Eden Park, George, 6529</t>
  </si>
  <si>
    <t>CT Scanner Site</t>
  </si>
  <si>
    <t xml:space="preserve">Mitchell Plein </t>
  </si>
  <si>
    <t>Shop 180, Phase 3, Liberty Promenade Shopping Centre, AZ Berman Drive, Beacon Valley, Mitchells Plain</t>
  </si>
  <si>
    <t xml:space="preserve">Capemail </t>
  </si>
  <si>
    <t>Upington</t>
  </si>
  <si>
    <t>Ancorley Bldg</t>
  </si>
  <si>
    <t>Ancorley Building,Upington 26 Avenue, Upington, 8801</t>
  </si>
  <si>
    <t>Nakop</t>
  </si>
  <si>
    <t>Ariamsvlei</t>
  </si>
  <si>
    <t>Vioolsdrift</t>
  </si>
  <si>
    <t>Vioolsdrift, Richtersveld, South Africa</t>
  </si>
  <si>
    <t>Goods office, Railway Station</t>
  </si>
  <si>
    <t>Upington Railway Station</t>
  </si>
  <si>
    <t>Kimberley</t>
  </si>
  <si>
    <t>Orange Toyota Building</t>
  </si>
  <si>
    <t>C/o Bean &amp; Crossman Street, Old Oranje Toyota Building, Kimberley, 8301</t>
  </si>
  <si>
    <t>Durban</t>
  </si>
  <si>
    <t>Trescon House</t>
  </si>
  <si>
    <t>201 Dr Pixley ka Seme Street, Durban  4000</t>
  </si>
  <si>
    <t xml:space="preserve">Durban </t>
  </si>
  <si>
    <t>Bay Terrace, South Beach, Durban, 4001</t>
  </si>
  <si>
    <t>Pier 1 Bayhead Road</t>
  </si>
  <si>
    <t>Albany House</t>
  </si>
  <si>
    <t>61 - 62 Margaret Mncadi, Corner of Albany Grove &amp; Margaret Mncadi Avenue, Durban Central, 4001</t>
  </si>
  <si>
    <t>Golela</t>
  </si>
  <si>
    <t>Pinetown</t>
  </si>
  <si>
    <t xml:space="preserve">Pinetown </t>
  </si>
  <si>
    <t>36 Kings Rd, 2nd floor, cnr of Kings and Glenugie Road,  Pinetown, 3610</t>
  </si>
  <si>
    <t>Quachasneck</t>
  </si>
  <si>
    <t>Eastern Cape, South Africa</t>
  </si>
  <si>
    <t>Richards Bay</t>
  </si>
  <si>
    <t xml:space="preserve">Customs House </t>
  </si>
  <si>
    <t xml:space="preserve">105 Dollar Drive, Richardsbay </t>
  </si>
  <si>
    <t>Bay Side Mall</t>
  </si>
  <si>
    <t>Shop No 44, The Bay Mall, Bayside, Richards Bay, 3900</t>
  </si>
  <si>
    <t>King Shaka Int Airport</t>
  </si>
  <si>
    <t>King Shaka Dr, La Mercy, 4407</t>
  </si>
  <si>
    <t>Pietermaritzburg</t>
  </si>
  <si>
    <t>9 Armitage Road</t>
  </si>
  <si>
    <t>9 Armitage Rd, Pietermaritzburg, 3201</t>
  </si>
  <si>
    <t>Port Shepstone</t>
  </si>
  <si>
    <t>16 Bisset Street</t>
  </si>
  <si>
    <t>16 Bisset Street, Port Shepstone, 4240</t>
  </si>
  <si>
    <t>Dube Trade Port Cargo Term</t>
  </si>
  <si>
    <t>Umhlanga</t>
  </si>
  <si>
    <t>29 Equinox Drive</t>
  </si>
  <si>
    <t>29 Equinox Road, Gateway Theatre of Shopping, Palm Boulevard, Umhlanga Ridge</t>
  </si>
  <si>
    <t>Newcastle</t>
  </si>
  <si>
    <t xml:space="preserve">Victoria Mall </t>
  </si>
  <si>
    <t>Victoria Mall, 36 Scott Street, Newcastle</t>
  </si>
  <si>
    <t xml:space="preserve">Customs Scanner Shed and Offices </t>
  </si>
  <si>
    <t xml:space="preserve">Westville Correctional Services Dog Unit </t>
  </si>
  <si>
    <t>Durmail</t>
  </si>
  <si>
    <t xml:space="preserve">Prospection Warehouse </t>
  </si>
  <si>
    <t>Port Elizabeth</t>
  </si>
  <si>
    <t>St Mary's Terrace and Whytes street, Port Elizabeth. 6001</t>
  </si>
  <si>
    <t xml:space="preserve">Harrower Warehouse </t>
  </si>
  <si>
    <t xml:space="preserve">Harower road, 6056 Port Elizabeth </t>
  </si>
  <si>
    <t xml:space="preserve">Mowbray Road, Port Elizabeth </t>
  </si>
  <si>
    <t>Uitenhage</t>
  </si>
  <si>
    <t>1 Young Street, Uitenhage, 6229</t>
  </si>
  <si>
    <t>Mthatha</t>
  </si>
  <si>
    <t xml:space="preserve">Hillcrest </t>
  </si>
  <si>
    <t>N2 Hillcrest Shopping Centre, C/o Durban Road &amp; John Beer Drive, Hillcrest, Mthatha</t>
  </si>
  <si>
    <t>Sanlam building</t>
  </si>
  <si>
    <t>Sanlam Building, Chapel Str, Central, 6001</t>
  </si>
  <si>
    <t>East London</t>
  </si>
  <si>
    <t>Waverley Park Phase 3</t>
  </si>
  <si>
    <t>3-36 Phillip Frame Road, Waverly Park, East London, 5200</t>
  </si>
  <si>
    <t>Forect Hill DDU</t>
  </si>
  <si>
    <t xml:space="preserve">Impounded Vehicle Land  </t>
  </si>
  <si>
    <t>Lavumisa / Golela</t>
  </si>
  <si>
    <t>Old Cheese factory</t>
  </si>
  <si>
    <t>TBC</t>
  </si>
  <si>
    <r>
      <t xml:space="preserve">C.T Int Airport &amp; </t>
    </r>
    <r>
      <rPr>
        <b/>
        <sz val="8"/>
        <rFont val="Arial"/>
        <family val="2"/>
      </rPr>
      <t>Passenger Arrivals</t>
    </r>
    <r>
      <rPr>
        <sz val="8"/>
        <rFont val="Arial"/>
        <family val="2"/>
      </rPr>
      <t>, Matroosfontein, Cape Town, 7490</t>
    </r>
  </si>
  <si>
    <r>
      <t xml:space="preserve">Customs Building </t>
    </r>
    <r>
      <rPr>
        <b/>
        <sz val="8"/>
        <rFont val="Arial"/>
        <family val="2"/>
      </rPr>
      <t>C.T Int Airport Cargo</t>
    </r>
    <r>
      <rPr>
        <sz val="8"/>
        <rFont val="Arial"/>
        <family val="2"/>
      </rPr>
      <t xml:space="preserve"> , Matroosfontein, Cape Town, 7490</t>
    </r>
  </si>
  <si>
    <t xml:space="preserve">Cowry Place </t>
  </si>
  <si>
    <t>Cape Town Harbour</t>
  </si>
  <si>
    <t xml:space="preserve">Niew Pier State Warehouse  </t>
  </si>
  <si>
    <t>Megawatt Park Tax Court</t>
  </si>
  <si>
    <t xml:space="preserve"> LB Building (Oracle)</t>
  </si>
  <si>
    <t>King Shaka Dr, La Mercy, Passenger arrivals</t>
  </si>
  <si>
    <t>Khanyisa (Incl VDU)</t>
  </si>
  <si>
    <t>Limpopo Region</t>
  </si>
  <si>
    <t>Mpumalanga Region</t>
  </si>
  <si>
    <t>North West Region</t>
  </si>
  <si>
    <t>Free State Region</t>
  </si>
  <si>
    <t>Eastern Cape Region</t>
  </si>
  <si>
    <t>Kwazulu Natal Region</t>
  </si>
  <si>
    <t>Wester Cape Region</t>
  </si>
  <si>
    <t>Gauteng Central Region</t>
  </si>
  <si>
    <t>Gauteng South Region</t>
  </si>
  <si>
    <t>Head Office Region</t>
  </si>
  <si>
    <t>Gauteng North Region</t>
  </si>
  <si>
    <t>90 Plein St</t>
  </si>
  <si>
    <t xml:space="preserve">         PROPERTY PORTFOLIO BUILDING  SCHEDULE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</si>
</sst>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6"/>
      <name val="Arial Narrow"/>
      <family val="2"/>
    </font>
    <font>
      <sz val="8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76">
    <xf numFmtId="0" fontId="0" fillId="0" borderId="0" xfId="0"/>
    <xf numFmtId="0" fontId="2" fillId="0" borderId="0" xfId="0" applyFont="1" applyBorder="1"/>
    <xf numFmtId="0" fontId="2" fillId="0" borderId="9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7" xfId="0" applyFont="1" applyFill="1" applyBorder="1"/>
    <xf numFmtId="0" fontId="2" fillId="0" borderId="0" xfId="0" applyFont="1" applyFill="1" applyBorder="1"/>
    <xf numFmtId="0" fontId="2" fillId="2" borderId="0" xfId="0" applyFont="1" applyFill="1" applyBorder="1"/>
    <xf numFmtId="0" fontId="2" fillId="0" borderId="17" xfId="0" applyFont="1" applyBorder="1"/>
    <xf numFmtId="0" fontId="2" fillId="0" borderId="17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2" fillId="0" borderId="17" xfId="0" applyFont="1" applyBorder="1" applyAlignment="1">
      <alignment horizontal="center"/>
    </xf>
    <xf numFmtId="0" fontId="2" fillId="0" borderId="1" xfId="0" applyFont="1" applyFill="1" applyBorder="1" applyAlignment="1">
      <alignment horizontal="left" wrapText="1"/>
    </xf>
    <xf numFmtId="0" fontId="2" fillId="0" borderId="11" xfId="0" applyFont="1" applyFill="1" applyBorder="1" applyAlignment="1">
      <alignment horizontal="left" wrapText="1"/>
    </xf>
    <xf numFmtId="0" fontId="2" fillId="0" borderId="11" xfId="0" applyFont="1" applyFill="1" applyBorder="1" applyAlignment="1">
      <alignment wrapText="1"/>
    </xf>
    <xf numFmtId="0" fontId="2" fillId="0" borderId="8" xfId="0" applyFont="1" applyFill="1" applyBorder="1" applyAlignment="1">
      <alignment wrapText="1"/>
    </xf>
    <xf numFmtId="0" fontId="5" fillId="0" borderId="0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2" fillId="3" borderId="0" xfId="0" applyFont="1" applyFill="1" applyBorder="1" applyAlignment="1">
      <alignment wrapText="1"/>
    </xf>
    <xf numFmtId="0" fontId="2" fillId="0" borderId="16" xfId="0" applyFont="1" applyFill="1" applyBorder="1" applyAlignment="1">
      <alignment wrapText="1"/>
    </xf>
    <xf numFmtId="0" fontId="4" fillId="0" borderId="16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wrapText="1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wrapText="1"/>
    </xf>
    <xf numFmtId="0" fontId="2" fillId="2" borderId="0" xfId="0" applyFont="1" applyFill="1" applyBorder="1" applyAlignment="1">
      <alignment horizontal="left" wrapText="1"/>
    </xf>
    <xf numFmtId="0" fontId="2" fillId="5" borderId="17" xfId="0" applyFont="1" applyFill="1" applyBorder="1" applyAlignment="1">
      <alignment horizontal="center"/>
    </xf>
    <xf numFmtId="0" fontId="2" fillId="5" borderId="0" xfId="0" applyFont="1" applyFill="1" applyBorder="1" applyAlignment="1">
      <alignment wrapText="1"/>
    </xf>
    <xf numFmtId="0" fontId="2" fillId="5" borderId="0" xfId="0" applyFont="1" applyFill="1" applyBorder="1"/>
    <xf numFmtId="0" fontId="2" fillId="5" borderId="0" xfId="0" applyFont="1" applyFill="1" applyBorder="1" applyAlignment="1">
      <alignment horizontal="left" wrapText="1"/>
    </xf>
    <xf numFmtId="0" fontId="2" fillId="5" borderId="17" xfId="0" applyFont="1" applyFill="1" applyBorder="1"/>
    <xf numFmtId="0" fontId="2" fillId="2" borderId="17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5" borderId="6" xfId="0" applyFont="1" applyFill="1" applyBorder="1" applyAlignment="1">
      <alignment horizontal="left"/>
    </xf>
    <xf numFmtId="0" fontId="2" fillId="0" borderId="6" xfId="0" applyFont="1" applyFill="1" applyBorder="1"/>
    <xf numFmtId="0" fontId="2" fillId="0" borderId="13" xfId="0" applyFont="1" applyFill="1" applyBorder="1" applyAlignment="1">
      <alignment wrapText="1"/>
    </xf>
    <xf numFmtId="0" fontId="2" fillId="5" borderId="6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left"/>
    </xf>
    <xf numFmtId="0" fontId="2" fillId="0" borderId="21" xfId="0" applyFont="1" applyFill="1" applyBorder="1" applyAlignment="1">
      <alignment horizontal="left" vertical="center" wrapText="1"/>
    </xf>
    <xf numFmtId="0" fontId="2" fillId="5" borderId="6" xfId="0" applyFont="1" applyFill="1" applyBorder="1"/>
    <xf numFmtId="0" fontId="2" fillId="0" borderId="6" xfId="0" applyFont="1" applyBorder="1"/>
    <xf numFmtId="0" fontId="2" fillId="0" borderId="6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left" wrapText="1"/>
    </xf>
    <xf numFmtId="0" fontId="2" fillId="5" borderId="6" xfId="0" applyFont="1" applyFill="1" applyBorder="1" applyAlignment="1">
      <alignment wrapText="1"/>
    </xf>
    <xf numFmtId="0" fontId="2" fillId="2" borderId="6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2" fillId="5" borderId="6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0" borderId="6" xfId="1" applyFont="1" applyFill="1" applyBorder="1" applyAlignment="1">
      <alignment horizontal="left" vertical="center" wrapText="1"/>
    </xf>
    <xf numFmtId="0" fontId="2" fillId="5" borderId="6" xfId="1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wrapText="1"/>
    </xf>
    <xf numFmtId="0" fontId="2" fillId="0" borderId="13" xfId="0" applyFont="1" applyFill="1" applyBorder="1"/>
    <xf numFmtId="0" fontId="2" fillId="0" borderId="15" xfId="0" applyFont="1" applyFill="1" applyBorder="1" applyAlignment="1">
      <alignment wrapText="1"/>
    </xf>
    <xf numFmtId="0" fontId="2" fillId="5" borderId="3" xfId="0" applyFont="1" applyFill="1" applyBorder="1"/>
    <xf numFmtId="0" fontId="2" fillId="5" borderId="4" xfId="0" applyFont="1" applyFill="1" applyBorder="1" applyAlignment="1">
      <alignment wrapText="1"/>
    </xf>
    <xf numFmtId="0" fontId="2" fillId="5" borderId="4" xfId="0" applyFont="1" applyFill="1" applyBorder="1"/>
    <xf numFmtId="0" fontId="2" fillId="5" borderId="5" xfId="0" applyFont="1" applyFill="1" applyBorder="1"/>
    <xf numFmtId="0" fontId="7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7" fillId="4" borderId="19" xfId="0" applyFont="1" applyFill="1" applyBorder="1" applyAlignment="1">
      <alignment horizontal="center" vertical="center" wrapText="1"/>
    </xf>
    <xf numFmtId="0" fontId="7" fillId="4" borderId="20" xfId="0" applyFont="1" applyFill="1" applyBorder="1" applyAlignment="1">
      <alignment horizontal="center" vertical="center" wrapText="1"/>
    </xf>
    <xf numFmtId="0" fontId="7" fillId="4" borderId="18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17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</cellXfs>
  <cellStyles count="3">
    <cellStyle name="Normal" xfId="0" builtinId="0"/>
    <cellStyle name="Normal 2 2" xfId="2"/>
    <cellStyle name="Normal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1"/>
  <sheetViews>
    <sheetView tabSelected="1" topLeftCell="A49" zoomScale="110" zoomScaleNormal="110" workbookViewId="0">
      <selection activeCell="E4" sqref="E4"/>
    </sheetView>
  </sheetViews>
  <sheetFormatPr defaultColWidth="9.140625" defaultRowHeight="11.25" x14ac:dyDescent="0.2"/>
  <cols>
    <col min="1" max="1" width="5.140625" style="1" bestFit="1" customWidth="1"/>
    <col min="2" max="2" width="31.7109375" style="19" customWidth="1"/>
    <col min="3" max="3" width="40.28515625" style="1" customWidth="1"/>
    <col min="4" max="4" width="47.28515625" style="1" customWidth="1"/>
    <col min="5" max="16384" width="9.140625" style="1"/>
  </cols>
  <sheetData>
    <row r="1" spans="1:4" ht="58.15" customHeight="1" thickBot="1" x14ac:dyDescent="0.25">
      <c r="A1" s="62" t="s">
        <v>331</v>
      </c>
      <c r="B1" s="63"/>
      <c r="C1" s="63"/>
      <c r="D1" s="64"/>
    </row>
    <row r="2" spans="1:4" ht="24" customHeight="1" x14ac:dyDescent="0.2">
      <c r="A2" s="60" t="s">
        <v>0</v>
      </c>
      <c r="B2" s="60" t="s">
        <v>1</v>
      </c>
      <c r="C2" s="60" t="s">
        <v>2</v>
      </c>
      <c r="D2" s="60" t="s">
        <v>3</v>
      </c>
    </row>
    <row r="3" spans="1:4" ht="16.899999999999999" customHeight="1" x14ac:dyDescent="0.2">
      <c r="A3" s="61"/>
      <c r="B3" s="61"/>
      <c r="C3" s="61"/>
      <c r="D3" s="61"/>
    </row>
    <row r="4" spans="1:4" ht="29.25" customHeight="1" x14ac:dyDescent="0.2">
      <c r="A4" s="61"/>
      <c r="B4" s="61"/>
      <c r="C4" s="61"/>
      <c r="D4" s="61"/>
    </row>
    <row r="5" spans="1:4" ht="101.45" customHeight="1" thickBot="1" x14ac:dyDescent="0.25">
      <c r="A5" s="61"/>
      <c r="B5" s="61"/>
      <c r="C5" s="61"/>
      <c r="D5" s="61"/>
    </row>
    <row r="6" spans="1:4" ht="27" customHeight="1" thickBot="1" x14ac:dyDescent="0.25">
      <c r="A6" s="67" t="s">
        <v>319</v>
      </c>
      <c r="B6" s="68"/>
      <c r="C6" s="68"/>
      <c r="D6" s="69"/>
    </row>
    <row r="7" spans="1:4" ht="30" customHeight="1" x14ac:dyDescent="0.2">
      <c r="A7" s="3">
        <v>1</v>
      </c>
      <c r="B7" s="14" t="s">
        <v>183</v>
      </c>
      <c r="C7" s="14" t="s">
        <v>184</v>
      </c>
      <c r="D7" s="35" t="s">
        <v>185</v>
      </c>
    </row>
    <row r="8" spans="1:4" ht="30" customHeight="1" x14ac:dyDescent="0.2">
      <c r="A8" s="3">
        <v>2</v>
      </c>
      <c r="B8" s="14" t="s">
        <v>186</v>
      </c>
      <c r="C8" s="14" t="s">
        <v>187</v>
      </c>
      <c r="D8" s="35" t="s">
        <v>188</v>
      </c>
    </row>
    <row r="9" spans="1:4" ht="30" customHeight="1" x14ac:dyDescent="0.2">
      <c r="A9" s="3">
        <v>3</v>
      </c>
      <c r="B9" s="14" t="s">
        <v>189</v>
      </c>
      <c r="C9" s="14" t="s">
        <v>190</v>
      </c>
      <c r="D9" s="35" t="s">
        <v>191</v>
      </c>
    </row>
    <row r="10" spans="1:4" ht="30" customHeight="1" x14ac:dyDescent="0.2">
      <c r="A10" s="3">
        <v>4</v>
      </c>
      <c r="B10" s="14" t="s">
        <v>192</v>
      </c>
      <c r="C10" s="14" t="s">
        <v>193</v>
      </c>
      <c r="D10" s="35" t="s">
        <v>194</v>
      </c>
    </row>
    <row r="11" spans="1:4" ht="30" customHeight="1" x14ac:dyDescent="0.2">
      <c r="A11" s="3">
        <v>5</v>
      </c>
      <c r="B11" s="14" t="s">
        <v>195</v>
      </c>
      <c r="C11" s="14" t="s">
        <v>196</v>
      </c>
      <c r="D11" s="35" t="s">
        <v>197</v>
      </c>
    </row>
    <row r="12" spans="1:4" ht="30" customHeight="1" x14ac:dyDescent="0.2">
      <c r="A12" s="3">
        <v>6</v>
      </c>
      <c r="B12" s="14" t="s">
        <v>195</v>
      </c>
      <c r="C12" s="14" t="s">
        <v>306</v>
      </c>
      <c r="D12" s="35" t="s">
        <v>197</v>
      </c>
    </row>
    <row r="13" spans="1:4" ht="30" customHeight="1" x14ac:dyDescent="0.2">
      <c r="A13" s="3">
        <v>7</v>
      </c>
      <c r="B13" s="14" t="s">
        <v>195</v>
      </c>
      <c r="C13" s="14" t="s">
        <v>5</v>
      </c>
      <c r="D13" s="35" t="s">
        <v>197</v>
      </c>
    </row>
    <row r="14" spans="1:4" ht="21" customHeight="1" x14ac:dyDescent="0.2">
      <c r="A14" s="28"/>
      <c r="B14" s="29"/>
      <c r="C14" s="29"/>
      <c r="D14" s="36"/>
    </row>
    <row r="15" spans="1:4" ht="22.5" customHeight="1" x14ac:dyDescent="0.2">
      <c r="A15" s="8"/>
      <c r="B15" s="20"/>
      <c r="C15" s="6"/>
      <c r="D15" s="37"/>
    </row>
    <row r="16" spans="1:4" ht="24" customHeight="1" thickBot="1" x14ac:dyDescent="0.25">
      <c r="A16" s="70" t="s">
        <v>320</v>
      </c>
      <c r="B16" s="71"/>
      <c r="C16" s="71"/>
      <c r="D16" s="72"/>
    </row>
    <row r="17" spans="1:4" ht="30" customHeight="1" x14ac:dyDescent="0.2">
      <c r="A17" s="3">
        <v>1</v>
      </c>
      <c r="B17" s="14" t="s">
        <v>156</v>
      </c>
      <c r="C17" s="14" t="s">
        <v>157</v>
      </c>
      <c r="D17" s="35" t="s">
        <v>158</v>
      </c>
    </row>
    <row r="18" spans="1:4" ht="30" customHeight="1" x14ac:dyDescent="0.2">
      <c r="A18" s="3">
        <v>2</v>
      </c>
      <c r="B18" s="14" t="s">
        <v>159</v>
      </c>
      <c r="C18" s="14" t="s">
        <v>160</v>
      </c>
      <c r="D18" s="35" t="s">
        <v>161</v>
      </c>
    </row>
    <row r="19" spans="1:4" ht="30" customHeight="1" x14ac:dyDescent="0.2">
      <c r="A19" s="3">
        <v>3</v>
      </c>
      <c r="B19" s="14" t="s">
        <v>162</v>
      </c>
      <c r="C19" s="14" t="s">
        <v>4</v>
      </c>
      <c r="D19" s="35" t="s">
        <v>163</v>
      </c>
    </row>
    <row r="20" spans="1:4" ht="30" customHeight="1" x14ac:dyDescent="0.2">
      <c r="A20" s="3">
        <v>4</v>
      </c>
      <c r="B20" s="14" t="s">
        <v>164</v>
      </c>
      <c r="C20" s="14" t="s">
        <v>4</v>
      </c>
      <c r="D20" s="35" t="s">
        <v>165</v>
      </c>
    </row>
    <row r="21" spans="1:4" ht="30" customHeight="1" x14ac:dyDescent="0.2">
      <c r="A21" s="3">
        <v>5</v>
      </c>
      <c r="B21" s="14" t="s">
        <v>166</v>
      </c>
      <c r="C21" s="14" t="s">
        <v>4</v>
      </c>
      <c r="D21" s="35" t="s">
        <v>167</v>
      </c>
    </row>
    <row r="22" spans="1:4" ht="30" customHeight="1" x14ac:dyDescent="0.2">
      <c r="A22" s="3">
        <v>6</v>
      </c>
      <c r="B22" s="14" t="s">
        <v>168</v>
      </c>
      <c r="C22" s="14" t="s">
        <v>4</v>
      </c>
      <c r="D22" s="35" t="s">
        <v>169</v>
      </c>
    </row>
    <row r="23" spans="1:4" ht="30" customHeight="1" x14ac:dyDescent="0.2">
      <c r="A23" s="3">
        <v>7</v>
      </c>
      <c r="B23" s="14" t="s">
        <v>170</v>
      </c>
      <c r="C23" s="14" t="s">
        <v>4</v>
      </c>
      <c r="D23" s="35" t="s">
        <v>171</v>
      </c>
    </row>
    <row r="24" spans="1:4" ht="30" customHeight="1" x14ac:dyDescent="0.2">
      <c r="A24" s="3">
        <v>8</v>
      </c>
      <c r="B24" s="14" t="s">
        <v>172</v>
      </c>
      <c r="C24" s="14" t="s">
        <v>4</v>
      </c>
      <c r="D24" s="35" t="s">
        <v>173</v>
      </c>
    </row>
    <row r="25" spans="1:4" ht="30" customHeight="1" x14ac:dyDescent="0.2">
      <c r="A25" s="3">
        <v>9</v>
      </c>
      <c r="B25" s="14" t="s">
        <v>174</v>
      </c>
      <c r="C25" s="14" t="s">
        <v>175</v>
      </c>
      <c r="D25" s="35" t="s">
        <v>176</v>
      </c>
    </row>
    <row r="26" spans="1:4" ht="30" customHeight="1" x14ac:dyDescent="0.2">
      <c r="A26" s="3">
        <v>10</v>
      </c>
      <c r="B26" s="14" t="s">
        <v>174</v>
      </c>
      <c r="C26" s="14" t="s">
        <v>177</v>
      </c>
      <c r="D26" s="35" t="s">
        <v>178</v>
      </c>
    </row>
    <row r="27" spans="1:4" ht="30" customHeight="1" x14ac:dyDescent="0.2">
      <c r="A27" s="3">
        <v>11</v>
      </c>
      <c r="B27" s="14" t="s">
        <v>179</v>
      </c>
      <c r="C27" s="14" t="s">
        <v>180</v>
      </c>
      <c r="D27" s="35" t="s">
        <v>165</v>
      </c>
    </row>
    <row r="28" spans="1:4" ht="30" customHeight="1" x14ac:dyDescent="0.2">
      <c r="A28" s="3">
        <v>12</v>
      </c>
      <c r="B28" s="14" t="s">
        <v>179</v>
      </c>
      <c r="C28" s="14" t="s">
        <v>181</v>
      </c>
      <c r="D28" s="35" t="s">
        <v>182</v>
      </c>
    </row>
    <row r="29" spans="1:4" ht="19.5" customHeight="1" x14ac:dyDescent="0.2">
      <c r="A29" s="28"/>
      <c r="B29" s="29"/>
      <c r="C29" s="31"/>
      <c r="D29" s="39"/>
    </row>
    <row r="30" spans="1:4" ht="22.5" customHeight="1" x14ac:dyDescent="0.2">
      <c r="A30" s="12"/>
      <c r="B30" s="20"/>
      <c r="C30" s="6"/>
      <c r="D30" s="40"/>
    </row>
    <row r="31" spans="1:4" ht="21.75" customHeight="1" thickBot="1" x14ac:dyDescent="0.25">
      <c r="A31" s="70" t="s">
        <v>321</v>
      </c>
      <c r="B31" s="71"/>
      <c r="C31" s="71"/>
      <c r="D31" s="72"/>
    </row>
    <row r="32" spans="1:4" ht="30" customHeight="1" x14ac:dyDescent="0.2">
      <c r="A32" s="2">
        <v>1</v>
      </c>
      <c r="B32" s="13" t="s">
        <v>135</v>
      </c>
      <c r="C32" s="13" t="s">
        <v>136</v>
      </c>
      <c r="D32" s="34" t="s">
        <v>137</v>
      </c>
    </row>
    <row r="33" spans="1:4" ht="30" customHeight="1" x14ac:dyDescent="0.2">
      <c r="A33" s="3">
        <f t="shared" ref="A33:A40" si="0">SUM(A32+1)</f>
        <v>2</v>
      </c>
      <c r="B33" s="15" t="s">
        <v>135</v>
      </c>
      <c r="C33" s="15" t="s">
        <v>138</v>
      </c>
      <c r="D33" s="38" t="s">
        <v>138</v>
      </c>
    </row>
    <row r="34" spans="1:4" ht="30" customHeight="1" x14ac:dyDescent="0.2">
      <c r="A34" s="3">
        <f t="shared" si="0"/>
        <v>3</v>
      </c>
      <c r="B34" s="14" t="s">
        <v>139</v>
      </c>
      <c r="C34" s="14" t="s">
        <v>140</v>
      </c>
      <c r="D34" s="35" t="s">
        <v>141</v>
      </c>
    </row>
    <row r="35" spans="1:4" ht="30" customHeight="1" x14ac:dyDescent="0.2">
      <c r="A35" s="3">
        <f t="shared" si="0"/>
        <v>4</v>
      </c>
      <c r="B35" s="14" t="s">
        <v>142</v>
      </c>
      <c r="C35" s="14" t="s">
        <v>4</v>
      </c>
      <c r="D35" s="35" t="s">
        <v>143</v>
      </c>
    </row>
    <row r="36" spans="1:4" ht="30" customHeight="1" x14ac:dyDescent="0.2">
      <c r="A36" s="3">
        <f t="shared" si="0"/>
        <v>5</v>
      </c>
      <c r="B36" s="14" t="s">
        <v>144</v>
      </c>
      <c r="C36" s="14" t="s">
        <v>4</v>
      </c>
      <c r="D36" s="35" t="s">
        <v>145</v>
      </c>
    </row>
    <row r="37" spans="1:4" ht="30" customHeight="1" x14ac:dyDescent="0.2">
      <c r="A37" s="3">
        <f t="shared" si="0"/>
        <v>6</v>
      </c>
      <c r="B37" s="14" t="s">
        <v>146</v>
      </c>
      <c r="C37" s="14" t="s">
        <v>4</v>
      </c>
      <c r="D37" s="35" t="s">
        <v>147</v>
      </c>
    </row>
    <row r="38" spans="1:4" ht="30" customHeight="1" thickBot="1" x14ac:dyDescent="0.25">
      <c r="A38" s="3">
        <f t="shared" si="0"/>
        <v>7</v>
      </c>
      <c r="B38" s="14" t="s">
        <v>148</v>
      </c>
      <c r="C38" s="14" t="s">
        <v>149</v>
      </c>
      <c r="D38" s="35" t="s">
        <v>150</v>
      </c>
    </row>
    <row r="39" spans="1:4" ht="30" customHeight="1" x14ac:dyDescent="0.2">
      <c r="A39" s="3">
        <f t="shared" si="0"/>
        <v>8</v>
      </c>
      <c r="B39" s="13" t="s">
        <v>151</v>
      </c>
      <c r="C39" s="13" t="s">
        <v>152</v>
      </c>
      <c r="D39" s="34" t="s">
        <v>153</v>
      </c>
    </row>
    <row r="40" spans="1:4" ht="15" customHeight="1" thickBot="1" x14ac:dyDescent="0.25">
      <c r="A40" s="3">
        <f t="shared" si="0"/>
        <v>9</v>
      </c>
      <c r="B40" s="22" t="s">
        <v>154</v>
      </c>
      <c r="C40" s="23" t="s">
        <v>4</v>
      </c>
      <c r="D40" s="41" t="s">
        <v>155</v>
      </c>
    </row>
    <row r="41" spans="1:4" ht="18.75" customHeight="1" x14ac:dyDescent="0.2">
      <c r="A41" s="32"/>
      <c r="B41" s="29"/>
      <c r="C41" s="30"/>
      <c r="D41" s="42"/>
    </row>
    <row r="42" spans="1:4" ht="17.25" customHeight="1" x14ac:dyDescent="0.2">
      <c r="A42" s="8"/>
      <c r="D42" s="43"/>
    </row>
    <row r="43" spans="1:4" ht="19.5" customHeight="1" thickBot="1" x14ac:dyDescent="0.25">
      <c r="A43" s="70" t="s">
        <v>322</v>
      </c>
      <c r="B43" s="71"/>
      <c r="C43" s="71"/>
      <c r="D43" s="72"/>
    </row>
    <row r="44" spans="1:4" ht="30" customHeight="1" x14ac:dyDescent="0.2">
      <c r="A44" s="3">
        <v>1</v>
      </c>
      <c r="B44" s="14" t="s">
        <v>110</v>
      </c>
      <c r="C44" s="14" t="s">
        <v>111</v>
      </c>
      <c r="D44" s="35" t="s">
        <v>112</v>
      </c>
    </row>
    <row r="45" spans="1:4" ht="30" customHeight="1" x14ac:dyDescent="0.2">
      <c r="A45" s="3">
        <v>2</v>
      </c>
      <c r="B45" s="14" t="s">
        <v>110</v>
      </c>
      <c r="C45" s="14" t="s">
        <v>113</v>
      </c>
      <c r="D45" s="35" t="s">
        <v>114</v>
      </c>
    </row>
    <row r="46" spans="1:4" ht="30" customHeight="1" x14ac:dyDescent="0.2">
      <c r="A46" s="3">
        <v>3</v>
      </c>
      <c r="B46" s="14" t="s">
        <v>115</v>
      </c>
      <c r="C46" s="14" t="s">
        <v>116</v>
      </c>
      <c r="D46" s="35" t="s">
        <v>117</v>
      </c>
    </row>
    <row r="47" spans="1:4" ht="30" customHeight="1" x14ac:dyDescent="0.2">
      <c r="A47" s="3">
        <v>56</v>
      </c>
      <c r="B47" s="14" t="s">
        <v>118</v>
      </c>
      <c r="C47" s="14" t="s">
        <v>4</v>
      </c>
      <c r="D47" s="35" t="s">
        <v>119</v>
      </c>
    </row>
    <row r="48" spans="1:4" ht="30" customHeight="1" x14ac:dyDescent="0.2">
      <c r="A48" s="3">
        <v>57</v>
      </c>
      <c r="B48" s="14" t="s">
        <v>120</v>
      </c>
      <c r="C48" s="14" t="s">
        <v>4</v>
      </c>
      <c r="D48" s="35" t="s">
        <v>121</v>
      </c>
    </row>
    <row r="49" spans="1:4" ht="30" customHeight="1" x14ac:dyDescent="0.2">
      <c r="A49" s="3">
        <v>58</v>
      </c>
      <c r="B49" s="14" t="s">
        <v>122</v>
      </c>
      <c r="C49" s="14" t="s">
        <v>4</v>
      </c>
      <c r="D49" s="35" t="s">
        <v>123</v>
      </c>
    </row>
    <row r="50" spans="1:4" ht="30" customHeight="1" x14ac:dyDescent="0.2">
      <c r="A50" s="3">
        <v>59</v>
      </c>
      <c r="B50" s="14" t="s">
        <v>124</v>
      </c>
      <c r="C50" s="14" t="s">
        <v>4</v>
      </c>
      <c r="D50" s="35" t="s">
        <v>125</v>
      </c>
    </row>
    <row r="51" spans="1:4" ht="30" customHeight="1" x14ac:dyDescent="0.2">
      <c r="A51" s="3">
        <v>4</v>
      </c>
      <c r="B51" s="14" t="s">
        <v>126</v>
      </c>
      <c r="C51" s="14" t="s">
        <v>126</v>
      </c>
      <c r="D51" s="35" t="s">
        <v>127</v>
      </c>
    </row>
    <row r="52" spans="1:4" ht="30" customHeight="1" x14ac:dyDescent="0.2">
      <c r="A52" s="3">
        <v>5</v>
      </c>
      <c r="B52" s="14" t="s">
        <v>128</v>
      </c>
      <c r="C52" s="14" t="s">
        <v>129</v>
      </c>
      <c r="D52" s="35" t="s">
        <v>130</v>
      </c>
    </row>
    <row r="53" spans="1:4" ht="30" customHeight="1" x14ac:dyDescent="0.2">
      <c r="A53" s="3">
        <v>6</v>
      </c>
      <c r="B53" s="14" t="s">
        <v>131</v>
      </c>
      <c r="C53" s="14" t="s">
        <v>132</v>
      </c>
      <c r="D53" s="35" t="s">
        <v>133</v>
      </c>
    </row>
    <row r="54" spans="1:4" ht="30" customHeight="1" x14ac:dyDescent="0.2">
      <c r="A54" s="3">
        <v>7</v>
      </c>
      <c r="B54" s="14" t="s">
        <v>126</v>
      </c>
      <c r="C54" s="14" t="s">
        <v>134</v>
      </c>
      <c r="D54" s="35" t="s">
        <v>308</v>
      </c>
    </row>
    <row r="55" spans="1:4" ht="30" customHeight="1" x14ac:dyDescent="0.2">
      <c r="A55" s="3">
        <v>8</v>
      </c>
      <c r="B55" s="14" t="s">
        <v>249</v>
      </c>
      <c r="C55" s="14" t="s">
        <v>250</v>
      </c>
      <c r="D55" s="35" t="s">
        <v>251</v>
      </c>
    </row>
    <row r="56" spans="1:4" ht="15.75" customHeight="1" x14ac:dyDescent="0.2">
      <c r="A56" s="28"/>
      <c r="B56" s="29"/>
      <c r="C56" s="29"/>
      <c r="D56" s="39"/>
    </row>
    <row r="57" spans="1:4" ht="15.75" customHeight="1" x14ac:dyDescent="0.2">
      <c r="A57" s="9"/>
      <c r="B57" s="20"/>
      <c r="C57" s="20"/>
      <c r="D57" s="44"/>
    </row>
    <row r="58" spans="1:4" s="7" customFormat="1" ht="14.45" customHeight="1" x14ac:dyDescent="0.2">
      <c r="A58" s="73" t="s">
        <v>323</v>
      </c>
      <c r="B58" s="74"/>
      <c r="C58" s="74"/>
      <c r="D58" s="75"/>
    </row>
    <row r="59" spans="1:4" ht="25.5" customHeight="1" thickBot="1" x14ac:dyDescent="0.25">
      <c r="A59" s="70"/>
      <c r="B59" s="71"/>
      <c r="C59" s="71"/>
      <c r="D59" s="72"/>
    </row>
    <row r="60" spans="1:4" ht="30" customHeight="1" x14ac:dyDescent="0.2">
      <c r="A60" s="3">
        <v>1</v>
      </c>
      <c r="B60" s="14" t="s">
        <v>290</v>
      </c>
      <c r="C60" s="14" t="s">
        <v>83</v>
      </c>
      <c r="D60" s="35" t="s">
        <v>291</v>
      </c>
    </row>
    <row r="61" spans="1:4" ht="30" customHeight="1" x14ac:dyDescent="0.2">
      <c r="A61" s="3">
        <v>2</v>
      </c>
      <c r="B61" s="14" t="s">
        <v>290</v>
      </c>
      <c r="C61" s="14" t="s">
        <v>292</v>
      </c>
      <c r="D61" s="35" t="s">
        <v>293</v>
      </c>
    </row>
    <row r="62" spans="1:4" ht="30" customHeight="1" x14ac:dyDescent="0.2">
      <c r="A62" s="3">
        <v>3</v>
      </c>
      <c r="B62" s="14" t="s">
        <v>290</v>
      </c>
      <c r="C62" s="14" t="s">
        <v>85</v>
      </c>
      <c r="D62" s="35" t="s">
        <v>294</v>
      </c>
    </row>
    <row r="63" spans="1:4" ht="30" customHeight="1" x14ac:dyDescent="0.2">
      <c r="A63" s="3">
        <v>4</v>
      </c>
      <c r="B63" s="14" t="s">
        <v>295</v>
      </c>
      <c r="C63" s="14" t="s">
        <v>29</v>
      </c>
      <c r="D63" s="35" t="s">
        <v>296</v>
      </c>
    </row>
    <row r="64" spans="1:4" ht="30" customHeight="1" x14ac:dyDescent="0.2">
      <c r="A64" s="3">
        <v>5</v>
      </c>
      <c r="B64" s="14" t="s">
        <v>297</v>
      </c>
      <c r="C64" s="14" t="s">
        <v>298</v>
      </c>
      <c r="D64" s="35" t="s">
        <v>299</v>
      </c>
    </row>
    <row r="65" spans="1:4" ht="30" customHeight="1" x14ac:dyDescent="0.2">
      <c r="A65" s="3">
        <v>6</v>
      </c>
      <c r="B65" s="14" t="s">
        <v>290</v>
      </c>
      <c r="C65" s="14" t="s">
        <v>300</v>
      </c>
      <c r="D65" s="35" t="s">
        <v>301</v>
      </c>
    </row>
    <row r="66" spans="1:4" ht="30" customHeight="1" x14ac:dyDescent="0.2">
      <c r="A66" s="3">
        <v>7</v>
      </c>
      <c r="B66" s="14" t="s">
        <v>290</v>
      </c>
      <c r="C66" s="14" t="s">
        <v>305</v>
      </c>
      <c r="D66" s="35" t="s">
        <v>305</v>
      </c>
    </row>
    <row r="67" spans="1:4" ht="30" customHeight="1" x14ac:dyDescent="0.2">
      <c r="A67" s="3">
        <v>8</v>
      </c>
      <c r="B67" s="14" t="s">
        <v>302</v>
      </c>
      <c r="C67" s="14" t="s">
        <v>303</v>
      </c>
      <c r="D67" s="35" t="s">
        <v>304</v>
      </c>
    </row>
    <row r="68" spans="1:4" ht="17.25" customHeight="1" x14ac:dyDescent="0.2">
      <c r="A68" s="28"/>
      <c r="B68" s="31"/>
      <c r="C68" s="31"/>
      <c r="D68" s="39"/>
    </row>
    <row r="69" spans="1:4" ht="20.25" customHeight="1" x14ac:dyDescent="0.2">
      <c r="A69" s="33"/>
      <c r="B69" s="27"/>
      <c r="C69" s="27"/>
      <c r="D69" s="45"/>
    </row>
    <row r="70" spans="1:4" ht="12" customHeight="1" x14ac:dyDescent="0.2">
      <c r="A70" s="12"/>
      <c r="B70" s="21"/>
      <c r="D70" s="43"/>
    </row>
    <row r="71" spans="1:4" ht="25.5" customHeight="1" thickBot="1" x14ac:dyDescent="0.25">
      <c r="A71" s="70" t="s">
        <v>324</v>
      </c>
      <c r="B71" s="71"/>
      <c r="C71" s="71"/>
      <c r="D71" s="75"/>
    </row>
    <row r="72" spans="1:4" ht="30" customHeight="1" x14ac:dyDescent="0.2">
      <c r="A72" s="3">
        <v>1</v>
      </c>
      <c r="B72" s="14" t="s">
        <v>252</v>
      </c>
      <c r="C72" s="14" t="s">
        <v>253</v>
      </c>
      <c r="D72" s="35" t="s">
        <v>254</v>
      </c>
    </row>
    <row r="73" spans="1:4" ht="30" customHeight="1" x14ac:dyDescent="0.2">
      <c r="A73" s="3">
        <f>SUM(A72+1)</f>
        <v>2</v>
      </c>
      <c r="B73" s="14" t="s">
        <v>255</v>
      </c>
      <c r="C73" s="14" t="s">
        <v>66</v>
      </c>
      <c r="D73" s="35" t="s">
        <v>256</v>
      </c>
    </row>
    <row r="74" spans="1:4" ht="30" customHeight="1" x14ac:dyDescent="0.2">
      <c r="A74" s="3">
        <f>SUM(A73+1)</f>
        <v>3</v>
      </c>
      <c r="B74" s="14" t="s">
        <v>255</v>
      </c>
      <c r="C74" s="14" t="s">
        <v>314</v>
      </c>
      <c r="D74" s="35" t="s">
        <v>257</v>
      </c>
    </row>
    <row r="75" spans="1:4" ht="30" customHeight="1" x14ac:dyDescent="0.2">
      <c r="A75" s="3">
        <f t="shared" ref="A75:A91" si="1">SUM(A74+1)</f>
        <v>4</v>
      </c>
      <c r="B75" s="14" t="s">
        <v>252</v>
      </c>
      <c r="C75" s="14" t="s">
        <v>286</v>
      </c>
      <c r="D75" s="35" t="s">
        <v>257</v>
      </c>
    </row>
    <row r="76" spans="1:4" ht="30" customHeight="1" x14ac:dyDescent="0.2">
      <c r="A76" s="3">
        <f t="shared" si="1"/>
        <v>5</v>
      </c>
      <c r="B76" s="14" t="s">
        <v>255</v>
      </c>
      <c r="C76" s="14" t="s">
        <v>258</v>
      </c>
      <c r="D76" s="35" t="s">
        <v>259</v>
      </c>
    </row>
    <row r="77" spans="1:4" ht="30" customHeight="1" x14ac:dyDescent="0.2">
      <c r="A77" s="3">
        <f t="shared" si="1"/>
        <v>6</v>
      </c>
      <c r="B77" s="14" t="s">
        <v>260</v>
      </c>
      <c r="C77" s="14" t="s">
        <v>4</v>
      </c>
      <c r="D77" s="35" t="s">
        <v>307</v>
      </c>
    </row>
    <row r="78" spans="1:4" ht="30" customHeight="1" x14ac:dyDescent="0.2">
      <c r="A78" s="3">
        <f t="shared" si="1"/>
        <v>7</v>
      </c>
      <c r="B78" s="14" t="s">
        <v>261</v>
      </c>
      <c r="C78" s="14" t="s">
        <v>262</v>
      </c>
      <c r="D78" s="35" t="s">
        <v>263</v>
      </c>
    </row>
    <row r="79" spans="1:4" ht="30" customHeight="1" x14ac:dyDescent="0.2">
      <c r="A79" s="3">
        <f t="shared" si="1"/>
        <v>8</v>
      </c>
      <c r="B79" s="14" t="s">
        <v>264</v>
      </c>
      <c r="C79" s="14" t="s">
        <v>4</v>
      </c>
      <c r="D79" s="35" t="s">
        <v>265</v>
      </c>
    </row>
    <row r="80" spans="1:4" ht="30" customHeight="1" x14ac:dyDescent="0.2">
      <c r="A80" s="3">
        <f t="shared" si="1"/>
        <v>9</v>
      </c>
      <c r="B80" s="14" t="s">
        <v>266</v>
      </c>
      <c r="C80" s="14" t="s">
        <v>267</v>
      </c>
      <c r="D80" s="35" t="s">
        <v>268</v>
      </c>
    </row>
    <row r="81" spans="1:4" ht="30" customHeight="1" x14ac:dyDescent="0.2">
      <c r="A81" s="3">
        <f t="shared" si="1"/>
        <v>10</v>
      </c>
      <c r="B81" s="14" t="s">
        <v>266</v>
      </c>
      <c r="C81" s="14" t="s">
        <v>269</v>
      </c>
      <c r="D81" s="35" t="s">
        <v>270</v>
      </c>
    </row>
    <row r="82" spans="1:4" ht="30" customHeight="1" x14ac:dyDescent="0.2">
      <c r="A82" s="3">
        <f t="shared" si="1"/>
        <v>11</v>
      </c>
      <c r="B82" s="14" t="s">
        <v>252</v>
      </c>
      <c r="C82" s="14" t="s">
        <v>271</v>
      </c>
      <c r="D82" s="35" t="s">
        <v>272</v>
      </c>
    </row>
    <row r="83" spans="1:4" ht="30" customHeight="1" x14ac:dyDescent="0.2">
      <c r="A83" s="3">
        <f t="shared" si="1"/>
        <v>12</v>
      </c>
      <c r="B83" s="14" t="s">
        <v>252</v>
      </c>
      <c r="C83" s="14" t="s">
        <v>271</v>
      </c>
      <c r="D83" s="35" t="s">
        <v>317</v>
      </c>
    </row>
    <row r="84" spans="1:4" ht="30" customHeight="1" x14ac:dyDescent="0.2">
      <c r="A84" s="3">
        <f t="shared" si="1"/>
        <v>13</v>
      </c>
      <c r="B84" s="14" t="s">
        <v>273</v>
      </c>
      <c r="C84" s="14" t="s">
        <v>274</v>
      </c>
      <c r="D84" s="35" t="s">
        <v>275</v>
      </c>
    </row>
    <row r="85" spans="1:4" ht="30" customHeight="1" x14ac:dyDescent="0.2">
      <c r="A85" s="3">
        <f t="shared" si="1"/>
        <v>14</v>
      </c>
      <c r="B85" s="14" t="s">
        <v>276</v>
      </c>
      <c r="C85" s="14" t="s">
        <v>277</v>
      </c>
      <c r="D85" s="35" t="s">
        <v>278</v>
      </c>
    </row>
    <row r="86" spans="1:4" ht="30" customHeight="1" x14ac:dyDescent="0.2">
      <c r="A86" s="3">
        <f t="shared" si="1"/>
        <v>15</v>
      </c>
      <c r="B86" s="14" t="s">
        <v>252</v>
      </c>
      <c r="C86" s="14" t="s">
        <v>279</v>
      </c>
      <c r="D86" s="35" t="s">
        <v>272</v>
      </c>
    </row>
    <row r="87" spans="1:4" ht="30" customHeight="1" x14ac:dyDescent="0.2">
      <c r="A87" s="3">
        <f t="shared" si="1"/>
        <v>16</v>
      </c>
      <c r="B87" s="14" t="s">
        <v>280</v>
      </c>
      <c r="C87" s="14" t="s">
        <v>281</v>
      </c>
      <c r="D87" s="35" t="s">
        <v>282</v>
      </c>
    </row>
    <row r="88" spans="1:4" ht="30" customHeight="1" x14ac:dyDescent="0.2">
      <c r="A88" s="3">
        <f t="shared" si="1"/>
        <v>17</v>
      </c>
      <c r="B88" s="14" t="s">
        <v>283</v>
      </c>
      <c r="C88" s="14" t="s">
        <v>284</v>
      </c>
      <c r="D88" s="35" t="s">
        <v>285</v>
      </c>
    </row>
    <row r="89" spans="1:4" ht="30" customHeight="1" x14ac:dyDescent="0.2">
      <c r="A89" s="3">
        <f t="shared" si="1"/>
        <v>18</v>
      </c>
      <c r="B89" s="14" t="s">
        <v>255</v>
      </c>
      <c r="C89" s="14" t="s">
        <v>287</v>
      </c>
      <c r="D89" s="35" t="s">
        <v>309</v>
      </c>
    </row>
    <row r="90" spans="1:4" ht="30" customHeight="1" x14ac:dyDescent="0.2">
      <c r="A90" s="3">
        <f t="shared" si="1"/>
        <v>19</v>
      </c>
      <c r="B90" s="14" t="s">
        <v>255</v>
      </c>
      <c r="C90" s="14" t="s">
        <v>288</v>
      </c>
      <c r="D90" s="35" t="s">
        <v>309</v>
      </c>
    </row>
    <row r="91" spans="1:4" ht="30" customHeight="1" x14ac:dyDescent="0.2">
      <c r="A91" s="3">
        <f t="shared" si="1"/>
        <v>20</v>
      </c>
      <c r="B91" s="14" t="s">
        <v>255</v>
      </c>
      <c r="C91" s="14" t="s">
        <v>289</v>
      </c>
      <c r="D91" s="35" t="s">
        <v>309</v>
      </c>
    </row>
    <row r="92" spans="1:4" ht="19.5" customHeight="1" x14ac:dyDescent="0.2">
      <c r="A92" s="28"/>
      <c r="B92" s="29"/>
      <c r="C92" s="29"/>
      <c r="D92" s="46"/>
    </row>
    <row r="93" spans="1:4" ht="19.5" customHeight="1" x14ac:dyDescent="0.2">
      <c r="A93" s="33"/>
      <c r="B93" s="24"/>
      <c r="C93" s="24"/>
      <c r="D93" s="47"/>
    </row>
    <row r="94" spans="1:4" ht="14.25" customHeight="1" x14ac:dyDescent="0.2">
      <c r="A94" s="9"/>
      <c r="B94" s="20"/>
      <c r="C94" s="20"/>
      <c r="D94" s="48"/>
    </row>
    <row r="95" spans="1:4" ht="25.5" customHeight="1" thickBot="1" x14ac:dyDescent="0.25">
      <c r="A95" s="70" t="s">
        <v>325</v>
      </c>
      <c r="B95" s="71"/>
      <c r="C95" s="71"/>
      <c r="D95" s="72"/>
    </row>
    <row r="96" spans="1:4" ht="30" customHeight="1" x14ac:dyDescent="0.2">
      <c r="A96" s="3">
        <v>1</v>
      </c>
      <c r="B96" s="14" t="s">
        <v>198</v>
      </c>
      <c r="C96" s="14" t="s">
        <v>29</v>
      </c>
      <c r="D96" s="35" t="s">
        <v>199</v>
      </c>
    </row>
    <row r="97" spans="1:4" ht="30" customHeight="1" x14ac:dyDescent="0.2">
      <c r="A97" s="3">
        <f t="shared" ref="A97:A120" si="2">SUM(A96+1)</f>
        <v>2</v>
      </c>
      <c r="B97" s="14" t="s">
        <v>200</v>
      </c>
      <c r="C97" s="14" t="s">
        <v>201</v>
      </c>
      <c r="D97" s="35" t="s">
        <v>202</v>
      </c>
    </row>
    <row r="98" spans="1:4" ht="30" customHeight="1" x14ac:dyDescent="0.2">
      <c r="A98" s="3">
        <f t="shared" si="2"/>
        <v>3</v>
      </c>
      <c r="B98" s="14" t="s">
        <v>203</v>
      </c>
      <c r="C98" s="14" t="s">
        <v>29</v>
      </c>
      <c r="D98" s="35" t="s">
        <v>204</v>
      </c>
    </row>
    <row r="99" spans="1:4" ht="30" customHeight="1" x14ac:dyDescent="0.2">
      <c r="A99" s="3">
        <f t="shared" si="2"/>
        <v>4</v>
      </c>
      <c r="B99" s="14" t="s">
        <v>203</v>
      </c>
      <c r="C99" s="14" t="s">
        <v>205</v>
      </c>
      <c r="D99" s="35" t="s">
        <v>206</v>
      </c>
    </row>
    <row r="100" spans="1:4" ht="30" customHeight="1" x14ac:dyDescent="0.2">
      <c r="A100" s="3">
        <f t="shared" si="2"/>
        <v>5</v>
      </c>
      <c r="B100" s="14" t="s">
        <v>207</v>
      </c>
      <c r="C100" s="14" t="s">
        <v>208</v>
      </c>
      <c r="D100" s="35" t="s">
        <v>310</v>
      </c>
    </row>
    <row r="101" spans="1:4" ht="30" customHeight="1" x14ac:dyDescent="0.2">
      <c r="A101" s="3">
        <f t="shared" si="2"/>
        <v>6</v>
      </c>
      <c r="B101" s="14" t="s">
        <v>207</v>
      </c>
      <c r="C101" s="14" t="s">
        <v>208</v>
      </c>
      <c r="D101" s="35" t="s">
        <v>311</v>
      </c>
    </row>
    <row r="102" spans="1:4" ht="30" customHeight="1" x14ac:dyDescent="0.2">
      <c r="A102" s="3">
        <f t="shared" si="2"/>
        <v>7</v>
      </c>
      <c r="B102" s="14" t="s">
        <v>207</v>
      </c>
      <c r="C102" s="14" t="s">
        <v>209</v>
      </c>
      <c r="D102" s="35" t="s">
        <v>210</v>
      </c>
    </row>
    <row r="103" spans="1:4" ht="30" customHeight="1" x14ac:dyDescent="0.2">
      <c r="A103" s="3">
        <f t="shared" si="2"/>
        <v>8</v>
      </c>
      <c r="B103" s="14" t="s">
        <v>211</v>
      </c>
      <c r="C103" s="14" t="s">
        <v>212</v>
      </c>
      <c r="D103" s="35" t="s">
        <v>213</v>
      </c>
    </row>
    <row r="104" spans="1:4" ht="30" customHeight="1" x14ac:dyDescent="0.2">
      <c r="A104" s="3">
        <f t="shared" si="2"/>
        <v>9</v>
      </c>
      <c r="B104" s="14" t="s">
        <v>214</v>
      </c>
      <c r="C104" s="14" t="s">
        <v>215</v>
      </c>
      <c r="D104" s="35" t="s">
        <v>216</v>
      </c>
    </row>
    <row r="105" spans="1:4" ht="30" customHeight="1" x14ac:dyDescent="0.2">
      <c r="A105" s="3">
        <f t="shared" si="2"/>
        <v>10</v>
      </c>
      <c r="B105" s="14" t="s">
        <v>217</v>
      </c>
      <c r="C105" s="14" t="s">
        <v>218</v>
      </c>
      <c r="D105" s="35" t="s">
        <v>219</v>
      </c>
    </row>
    <row r="106" spans="1:4" ht="30" customHeight="1" x14ac:dyDescent="0.2">
      <c r="A106" s="3">
        <f t="shared" si="2"/>
        <v>11</v>
      </c>
      <c r="B106" s="14" t="s">
        <v>220</v>
      </c>
      <c r="C106" s="14" t="s">
        <v>66</v>
      </c>
      <c r="D106" s="35" t="s">
        <v>221</v>
      </c>
    </row>
    <row r="107" spans="1:4" ht="30" customHeight="1" x14ac:dyDescent="0.2">
      <c r="A107" s="3">
        <f t="shared" si="2"/>
        <v>12</v>
      </c>
      <c r="B107" s="14" t="s">
        <v>222</v>
      </c>
      <c r="C107" s="14" t="s">
        <v>223</v>
      </c>
      <c r="D107" s="35" t="s">
        <v>224</v>
      </c>
    </row>
    <row r="108" spans="1:4" ht="30" customHeight="1" x14ac:dyDescent="0.2">
      <c r="A108" s="3">
        <f t="shared" si="2"/>
        <v>13</v>
      </c>
      <c r="B108" s="14" t="s">
        <v>225</v>
      </c>
      <c r="C108" s="14" t="s">
        <v>226</v>
      </c>
      <c r="D108" s="35" t="s">
        <v>227</v>
      </c>
    </row>
    <row r="109" spans="1:4" ht="30" customHeight="1" x14ac:dyDescent="0.2">
      <c r="A109" s="3">
        <f t="shared" si="2"/>
        <v>14</v>
      </c>
      <c r="B109" s="14" t="s">
        <v>228</v>
      </c>
      <c r="C109" s="14" t="s">
        <v>229</v>
      </c>
      <c r="D109" s="35" t="s">
        <v>230</v>
      </c>
    </row>
    <row r="110" spans="1:4" ht="30" customHeight="1" x14ac:dyDescent="0.2">
      <c r="A110" s="3">
        <f t="shared" si="2"/>
        <v>15</v>
      </c>
      <c r="B110" s="14" t="s">
        <v>203</v>
      </c>
      <c r="C110" s="14" t="s">
        <v>231</v>
      </c>
      <c r="D110" s="35" t="s">
        <v>232</v>
      </c>
    </row>
    <row r="111" spans="1:4" ht="30" customHeight="1" x14ac:dyDescent="0.2">
      <c r="A111" s="3">
        <f t="shared" si="2"/>
        <v>16</v>
      </c>
      <c r="B111" s="14" t="s">
        <v>203</v>
      </c>
      <c r="C111" s="14" t="s">
        <v>236</v>
      </c>
      <c r="D111" s="35" t="s">
        <v>9</v>
      </c>
    </row>
    <row r="112" spans="1:4" ht="30" customHeight="1" x14ac:dyDescent="0.2">
      <c r="A112" s="3">
        <f t="shared" si="2"/>
        <v>17</v>
      </c>
      <c r="B112" s="14" t="s">
        <v>203</v>
      </c>
      <c r="C112" s="14" t="s">
        <v>237</v>
      </c>
      <c r="D112" s="35" t="s">
        <v>238</v>
      </c>
    </row>
    <row r="113" spans="1:4" ht="30" customHeight="1" x14ac:dyDescent="0.2">
      <c r="A113" s="3">
        <f t="shared" si="2"/>
        <v>18</v>
      </c>
      <c r="B113" s="14" t="s">
        <v>203</v>
      </c>
      <c r="C113" s="14" t="s">
        <v>312</v>
      </c>
      <c r="D113" s="35" t="s">
        <v>313</v>
      </c>
    </row>
    <row r="114" spans="1:4" ht="30" customHeight="1" x14ac:dyDescent="0.2">
      <c r="A114" s="3">
        <f t="shared" si="2"/>
        <v>19</v>
      </c>
      <c r="B114" s="14" t="s">
        <v>203</v>
      </c>
      <c r="C114" s="14" t="s">
        <v>330</v>
      </c>
      <c r="D114" s="35" t="s">
        <v>204</v>
      </c>
    </row>
    <row r="115" spans="1:4" ht="30" customHeight="1" x14ac:dyDescent="0.2">
      <c r="A115" s="3">
        <f t="shared" si="2"/>
        <v>20</v>
      </c>
      <c r="B115" s="14" t="s">
        <v>240</v>
      </c>
      <c r="C115" s="14" t="s">
        <v>241</v>
      </c>
      <c r="D115" s="35" t="s">
        <v>242</v>
      </c>
    </row>
    <row r="116" spans="1:4" ht="30" customHeight="1" x14ac:dyDescent="0.2">
      <c r="A116" s="3">
        <f t="shared" si="2"/>
        <v>21</v>
      </c>
      <c r="B116" s="14" t="s">
        <v>243</v>
      </c>
      <c r="C116" s="14" t="s">
        <v>4</v>
      </c>
      <c r="D116" s="35" t="s">
        <v>244</v>
      </c>
    </row>
    <row r="117" spans="1:4" ht="30" customHeight="1" x14ac:dyDescent="0.2">
      <c r="A117" s="3">
        <f t="shared" si="2"/>
        <v>22</v>
      </c>
      <c r="B117" s="14" t="s">
        <v>245</v>
      </c>
      <c r="C117" s="14" t="s">
        <v>4</v>
      </c>
      <c r="D117" s="35" t="s">
        <v>246</v>
      </c>
    </row>
    <row r="118" spans="1:4" ht="30" customHeight="1" x14ac:dyDescent="0.2">
      <c r="A118" s="3">
        <f t="shared" si="2"/>
        <v>23</v>
      </c>
      <c r="B118" s="14" t="s">
        <v>240</v>
      </c>
      <c r="C118" s="14" t="s">
        <v>247</v>
      </c>
      <c r="D118" s="35" t="s">
        <v>248</v>
      </c>
    </row>
    <row r="119" spans="1:4" ht="30" customHeight="1" x14ac:dyDescent="0.2">
      <c r="A119" s="3">
        <f t="shared" si="2"/>
        <v>24</v>
      </c>
      <c r="B119" s="14" t="s">
        <v>233</v>
      </c>
      <c r="C119" s="14" t="s">
        <v>234</v>
      </c>
      <c r="D119" s="35" t="s">
        <v>235</v>
      </c>
    </row>
    <row r="120" spans="1:4" ht="30" customHeight="1" x14ac:dyDescent="0.2">
      <c r="A120" s="3">
        <f t="shared" si="2"/>
        <v>25</v>
      </c>
      <c r="B120" s="14" t="s">
        <v>203</v>
      </c>
      <c r="C120" s="14" t="s">
        <v>239</v>
      </c>
      <c r="D120" s="35" t="s">
        <v>309</v>
      </c>
    </row>
    <row r="121" spans="1:4" ht="22.5" customHeight="1" x14ac:dyDescent="0.2">
      <c r="A121" s="28"/>
      <c r="B121" s="31"/>
      <c r="C121" s="31"/>
      <c r="D121" s="39"/>
    </row>
    <row r="122" spans="1:4" ht="22.5" customHeight="1" x14ac:dyDescent="0.2">
      <c r="A122" s="33"/>
      <c r="B122" s="27"/>
      <c r="C122" s="27"/>
      <c r="D122" s="45"/>
    </row>
    <row r="123" spans="1:4" ht="30" customHeight="1" x14ac:dyDescent="0.2">
      <c r="A123" s="9"/>
      <c r="B123" s="11"/>
      <c r="C123" s="11"/>
      <c r="D123" s="44"/>
    </row>
    <row r="124" spans="1:4" ht="30" customHeight="1" thickBot="1" x14ac:dyDescent="0.25">
      <c r="A124" s="70" t="s">
        <v>326</v>
      </c>
      <c r="B124" s="71"/>
      <c r="C124" s="71"/>
      <c r="D124" s="72"/>
    </row>
    <row r="125" spans="1:4" ht="30" customHeight="1" x14ac:dyDescent="0.2">
      <c r="A125" s="3">
        <v>1</v>
      </c>
      <c r="B125" s="14" t="s">
        <v>54</v>
      </c>
      <c r="C125" s="14" t="s">
        <v>29</v>
      </c>
      <c r="D125" s="35" t="s">
        <v>55</v>
      </c>
    </row>
    <row r="126" spans="1:4" ht="30" customHeight="1" x14ac:dyDescent="0.2">
      <c r="A126" s="3">
        <f>SUM(A125+1)</f>
        <v>2</v>
      </c>
      <c r="B126" s="14" t="s">
        <v>56</v>
      </c>
      <c r="C126" s="14" t="s">
        <v>57</v>
      </c>
      <c r="D126" s="35" t="s">
        <v>58</v>
      </c>
    </row>
    <row r="127" spans="1:4" ht="30" customHeight="1" x14ac:dyDescent="0.2">
      <c r="A127" s="3">
        <f>SUM(A126+1)</f>
        <v>3</v>
      </c>
      <c r="B127" s="14" t="s">
        <v>56</v>
      </c>
      <c r="C127" s="14" t="s">
        <v>59</v>
      </c>
      <c r="D127" s="35" t="s">
        <v>58</v>
      </c>
    </row>
    <row r="128" spans="1:4" ht="30" customHeight="1" x14ac:dyDescent="0.2">
      <c r="A128" s="3">
        <v>4</v>
      </c>
      <c r="B128" s="14" t="s">
        <v>34</v>
      </c>
      <c r="C128" s="14" t="s">
        <v>35</v>
      </c>
      <c r="D128" s="35" t="s">
        <v>36</v>
      </c>
    </row>
    <row r="129" spans="1:4" ht="30" customHeight="1" x14ac:dyDescent="0.2">
      <c r="A129" s="3">
        <v>5</v>
      </c>
      <c r="B129" s="14" t="s">
        <v>34</v>
      </c>
      <c r="C129" s="14" t="s">
        <v>315</v>
      </c>
      <c r="D129" s="35" t="s">
        <v>53</v>
      </c>
    </row>
    <row r="130" spans="1:4" ht="30" customHeight="1" x14ac:dyDescent="0.2">
      <c r="A130" s="3">
        <v>6</v>
      </c>
      <c r="B130" s="14" t="s">
        <v>34</v>
      </c>
      <c r="C130" s="14" t="s">
        <v>316</v>
      </c>
      <c r="D130" s="35" t="s">
        <v>53</v>
      </c>
    </row>
    <row r="131" spans="1:4" ht="30" customHeight="1" x14ac:dyDescent="0.2">
      <c r="A131" s="3">
        <v>7</v>
      </c>
      <c r="B131" s="14" t="s">
        <v>74</v>
      </c>
      <c r="C131" s="14" t="s">
        <v>29</v>
      </c>
      <c r="D131" s="35" t="s">
        <v>75</v>
      </c>
    </row>
    <row r="132" spans="1:4" ht="30" customHeight="1" x14ac:dyDescent="0.2">
      <c r="A132" s="3">
        <v>8</v>
      </c>
      <c r="B132" s="14" t="s">
        <v>76</v>
      </c>
      <c r="C132" s="14" t="s">
        <v>77</v>
      </c>
      <c r="D132" s="35" t="s">
        <v>78</v>
      </c>
    </row>
    <row r="133" spans="1:4" ht="30" customHeight="1" x14ac:dyDescent="0.2">
      <c r="A133" s="3">
        <v>9</v>
      </c>
      <c r="B133" s="14" t="s">
        <v>79</v>
      </c>
      <c r="C133" s="14" t="s">
        <v>80</v>
      </c>
      <c r="D133" s="35" t="s">
        <v>81</v>
      </c>
    </row>
    <row r="134" spans="1:4" ht="30" customHeight="1" x14ac:dyDescent="0.2">
      <c r="A134" s="3">
        <v>10</v>
      </c>
      <c r="B134" s="14" t="s">
        <v>34</v>
      </c>
      <c r="C134" s="14" t="s">
        <v>85</v>
      </c>
      <c r="D134" s="35" t="s">
        <v>86</v>
      </c>
    </row>
    <row r="135" spans="1:4" ht="30" customHeight="1" x14ac:dyDescent="0.2">
      <c r="A135" s="3">
        <v>11</v>
      </c>
      <c r="B135" s="14" t="s">
        <v>106</v>
      </c>
      <c r="C135" s="14" t="s">
        <v>107</v>
      </c>
      <c r="D135" s="35" t="s">
        <v>108</v>
      </c>
    </row>
    <row r="136" spans="1:4" ht="30" customHeight="1" x14ac:dyDescent="0.2">
      <c r="A136" s="3">
        <v>12</v>
      </c>
      <c r="B136" s="14" t="s">
        <v>72</v>
      </c>
      <c r="C136" s="14" t="s">
        <v>29</v>
      </c>
      <c r="D136" s="35" t="s">
        <v>73</v>
      </c>
    </row>
    <row r="137" spans="1:4" ht="18" customHeight="1" x14ac:dyDescent="0.2">
      <c r="A137" s="28"/>
      <c r="B137" s="31"/>
      <c r="C137" s="31"/>
      <c r="D137" s="49"/>
    </row>
    <row r="138" spans="1:4" ht="18" customHeight="1" x14ac:dyDescent="0.2">
      <c r="A138" s="33"/>
      <c r="B138" s="27"/>
      <c r="C138" s="27"/>
      <c r="D138" s="50"/>
    </row>
    <row r="139" spans="1:4" ht="30" customHeight="1" x14ac:dyDescent="0.2">
      <c r="A139" s="9"/>
      <c r="B139" s="11"/>
      <c r="C139" s="11"/>
      <c r="D139" s="51"/>
    </row>
    <row r="140" spans="1:4" ht="30" customHeight="1" thickBot="1" x14ac:dyDescent="0.25">
      <c r="A140" s="70" t="s">
        <v>327</v>
      </c>
      <c r="B140" s="71"/>
      <c r="C140" s="71"/>
      <c r="D140" s="72"/>
    </row>
    <row r="141" spans="1:4" ht="35.25" customHeight="1" x14ac:dyDescent="0.2">
      <c r="A141" s="2">
        <v>1</v>
      </c>
      <c r="B141" s="13" t="s">
        <v>25</v>
      </c>
      <c r="C141" s="13" t="s">
        <v>26</v>
      </c>
      <c r="D141" s="34" t="s">
        <v>27</v>
      </c>
    </row>
    <row r="142" spans="1:4" ht="30" customHeight="1" x14ac:dyDescent="0.2">
      <c r="A142" s="3">
        <v>2</v>
      </c>
      <c r="B142" s="14" t="s">
        <v>28</v>
      </c>
      <c r="C142" s="14" t="s">
        <v>29</v>
      </c>
      <c r="D142" s="35" t="s">
        <v>30</v>
      </c>
    </row>
    <row r="143" spans="1:4" ht="30" customHeight="1" x14ac:dyDescent="0.2">
      <c r="A143" s="3">
        <v>3</v>
      </c>
      <c r="B143" s="14" t="s">
        <v>31</v>
      </c>
      <c r="C143" s="14" t="s">
        <v>32</v>
      </c>
      <c r="D143" s="35" t="s">
        <v>33</v>
      </c>
    </row>
    <row r="144" spans="1:4" ht="30" customHeight="1" x14ac:dyDescent="0.2">
      <c r="A144" s="3">
        <v>4</v>
      </c>
      <c r="B144" s="14" t="s">
        <v>37</v>
      </c>
      <c r="C144" s="14" t="s">
        <v>38</v>
      </c>
      <c r="D144" s="35" t="s">
        <v>39</v>
      </c>
    </row>
    <row r="145" spans="1:4" ht="30" customHeight="1" x14ac:dyDescent="0.2">
      <c r="A145" s="3">
        <f t="shared" ref="A145:A162" si="3">SUM(A144+1)</f>
        <v>5</v>
      </c>
      <c r="B145" s="14" t="s">
        <v>37</v>
      </c>
      <c r="C145" s="14" t="s">
        <v>40</v>
      </c>
      <c r="D145" s="35" t="s">
        <v>39</v>
      </c>
    </row>
    <row r="146" spans="1:4" ht="30" customHeight="1" x14ac:dyDescent="0.2">
      <c r="A146" s="3">
        <f t="shared" si="3"/>
        <v>6</v>
      </c>
      <c r="B146" s="14" t="s">
        <v>37</v>
      </c>
      <c r="C146" s="14" t="s">
        <v>41</v>
      </c>
      <c r="D146" s="35" t="s">
        <v>39</v>
      </c>
    </row>
    <row r="147" spans="1:4" ht="30" customHeight="1" x14ac:dyDescent="0.2">
      <c r="A147" s="3">
        <f t="shared" si="3"/>
        <v>7</v>
      </c>
      <c r="B147" s="14" t="s">
        <v>37</v>
      </c>
      <c r="C147" s="14" t="s">
        <v>42</v>
      </c>
      <c r="D147" s="35" t="s">
        <v>39</v>
      </c>
    </row>
    <row r="148" spans="1:4" ht="30" customHeight="1" x14ac:dyDescent="0.2">
      <c r="A148" s="3">
        <f t="shared" si="3"/>
        <v>8</v>
      </c>
      <c r="B148" s="14" t="s">
        <v>37</v>
      </c>
      <c r="C148" s="14" t="s">
        <v>43</v>
      </c>
      <c r="D148" s="35" t="s">
        <v>39</v>
      </c>
    </row>
    <row r="149" spans="1:4" ht="30" customHeight="1" x14ac:dyDescent="0.2">
      <c r="A149" s="3">
        <f t="shared" si="3"/>
        <v>9</v>
      </c>
      <c r="B149" s="14" t="s">
        <v>37</v>
      </c>
      <c r="C149" s="14" t="s">
        <v>44</v>
      </c>
      <c r="D149" s="35" t="s">
        <v>39</v>
      </c>
    </row>
    <row r="150" spans="1:4" ht="30" customHeight="1" x14ac:dyDescent="0.2">
      <c r="A150" s="3">
        <f t="shared" si="3"/>
        <v>10</v>
      </c>
      <c r="B150" s="14" t="s">
        <v>37</v>
      </c>
      <c r="C150" s="14" t="s">
        <v>45</v>
      </c>
      <c r="D150" s="35" t="s">
        <v>39</v>
      </c>
    </row>
    <row r="151" spans="1:4" ht="30" customHeight="1" x14ac:dyDescent="0.2">
      <c r="A151" s="3">
        <f t="shared" si="3"/>
        <v>11</v>
      </c>
      <c r="B151" s="14" t="s">
        <v>37</v>
      </c>
      <c r="C151" s="14" t="s">
        <v>46</v>
      </c>
      <c r="D151" s="35" t="s">
        <v>39</v>
      </c>
    </row>
    <row r="152" spans="1:4" ht="30" customHeight="1" x14ac:dyDescent="0.2">
      <c r="A152" s="3">
        <f t="shared" si="3"/>
        <v>12</v>
      </c>
      <c r="B152" s="14" t="s">
        <v>37</v>
      </c>
      <c r="C152" s="14" t="s">
        <v>47</v>
      </c>
      <c r="D152" s="35" t="s">
        <v>39</v>
      </c>
    </row>
    <row r="153" spans="1:4" ht="30" customHeight="1" x14ac:dyDescent="0.2">
      <c r="A153" s="3">
        <f t="shared" si="3"/>
        <v>13</v>
      </c>
      <c r="B153" s="14" t="s">
        <v>37</v>
      </c>
      <c r="C153" s="14" t="s">
        <v>48</v>
      </c>
      <c r="D153" s="35" t="s">
        <v>39</v>
      </c>
    </row>
    <row r="154" spans="1:4" ht="30" customHeight="1" x14ac:dyDescent="0.2">
      <c r="A154" s="3">
        <f t="shared" si="3"/>
        <v>14</v>
      </c>
      <c r="B154" s="14" t="s">
        <v>37</v>
      </c>
      <c r="C154" s="14" t="s">
        <v>49</v>
      </c>
      <c r="D154" s="35" t="s">
        <v>39</v>
      </c>
    </row>
    <row r="155" spans="1:4" ht="30" customHeight="1" x14ac:dyDescent="0.2">
      <c r="A155" s="3">
        <f t="shared" si="3"/>
        <v>15</v>
      </c>
      <c r="B155" s="14" t="s">
        <v>37</v>
      </c>
      <c r="C155" s="14" t="s">
        <v>50</v>
      </c>
      <c r="D155" s="35" t="s">
        <v>39</v>
      </c>
    </row>
    <row r="156" spans="1:4" ht="30" customHeight="1" x14ac:dyDescent="0.2">
      <c r="A156" s="3">
        <f t="shared" si="3"/>
        <v>16</v>
      </c>
      <c r="B156" s="14" t="s">
        <v>37</v>
      </c>
      <c r="C156" s="14" t="s">
        <v>51</v>
      </c>
      <c r="D156" s="35" t="s">
        <v>39</v>
      </c>
    </row>
    <row r="157" spans="1:4" ht="30" customHeight="1" x14ac:dyDescent="0.2">
      <c r="A157" s="3">
        <f t="shared" si="3"/>
        <v>17</v>
      </c>
      <c r="B157" s="14" t="s">
        <v>37</v>
      </c>
      <c r="C157" s="14" t="s">
        <v>52</v>
      </c>
      <c r="D157" s="35" t="s">
        <v>39</v>
      </c>
    </row>
    <row r="158" spans="1:4" ht="30" customHeight="1" x14ac:dyDescent="0.2">
      <c r="A158" s="3">
        <v>1</v>
      </c>
      <c r="B158" s="14" t="s">
        <v>60</v>
      </c>
      <c r="C158" s="14" t="s">
        <v>29</v>
      </c>
      <c r="D158" s="35" t="s">
        <v>61</v>
      </c>
    </row>
    <row r="159" spans="1:4" ht="30" customHeight="1" x14ac:dyDescent="0.2">
      <c r="A159" s="3">
        <v>2</v>
      </c>
      <c r="B159" s="14" t="s">
        <v>82</v>
      </c>
      <c r="C159" s="14" t="s">
        <v>83</v>
      </c>
      <c r="D159" s="35" t="s">
        <v>84</v>
      </c>
    </row>
    <row r="160" spans="1:4" ht="30" customHeight="1" x14ac:dyDescent="0.2">
      <c r="A160" s="3">
        <v>3</v>
      </c>
      <c r="B160" s="14" t="s">
        <v>25</v>
      </c>
      <c r="C160" s="14" t="s">
        <v>87</v>
      </c>
      <c r="D160" s="35" t="s">
        <v>88</v>
      </c>
    </row>
    <row r="161" spans="1:4" ht="30" customHeight="1" x14ac:dyDescent="0.2">
      <c r="A161" s="3">
        <f t="shared" si="3"/>
        <v>4</v>
      </c>
      <c r="B161" s="14" t="s">
        <v>89</v>
      </c>
      <c r="C161" s="14" t="s">
        <v>90</v>
      </c>
      <c r="D161" s="35" t="s">
        <v>91</v>
      </c>
    </row>
    <row r="162" spans="1:4" ht="30" customHeight="1" x14ac:dyDescent="0.2">
      <c r="A162" s="3">
        <f t="shared" si="3"/>
        <v>5</v>
      </c>
      <c r="B162" s="14" t="s">
        <v>92</v>
      </c>
      <c r="C162" s="14" t="s">
        <v>93</v>
      </c>
      <c r="D162" s="35" t="s">
        <v>94</v>
      </c>
    </row>
    <row r="163" spans="1:4" ht="30" customHeight="1" x14ac:dyDescent="0.2">
      <c r="A163" s="3">
        <v>6</v>
      </c>
      <c r="B163" s="14" t="s">
        <v>100</v>
      </c>
      <c r="C163" s="14" t="s">
        <v>101</v>
      </c>
      <c r="D163" s="35" t="s">
        <v>102</v>
      </c>
    </row>
    <row r="164" spans="1:4" ht="30" customHeight="1" x14ac:dyDescent="0.2">
      <c r="A164" s="3">
        <v>7</v>
      </c>
      <c r="B164" s="14" t="s">
        <v>34</v>
      </c>
      <c r="C164" s="14" t="s">
        <v>109</v>
      </c>
      <c r="D164" s="35"/>
    </row>
    <row r="165" spans="1:4" ht="19.5" customHeight="1" x14ac:dyDescent="0.2">
      <c r="A165" s="9"/>
      <c r="B165" s="29"/>
      <c r="C165" s="29"/>
      <c r="D165" s="52"/>
    </row>
    <row r="166" spans="1:4" ht="20.25" customHeight="1" x14ac:dyDescent="0.2">
      <c r="A166" s="9"/>
      <c r="B166" s="20"/>
      <c r="C166" s="20"/>
      <c r="D166" s="51"/>
    </row>
    <row r="167" spans="1:4" ht="14.25" customHeight="1" thickBot="1" x14ac:dyDescent="0.25">
      <c r="A167" s="25"/>
      <c r="B167" s="26"/>
      <c r="C167" s="20"/>
      <c r="D167" s="51"/>
    </row>
    <row r="168" spans="1:4" ht="30" customHeight="1" thickBot="1" x14ac:dyDescent="0.25">
      <c r="A168" s="70" t="s">
        <v>328</v>
      </c>
      <c r="B168" s="71"/>
      <c r="C168" s="71"/>
      <c r="D168" s="72"/>
    </row>
    <row r="169" spans="1:4" ht="39" customHeight="1" x14ac:dyDescent="0.2">
      <c r="A169" s="2">
        <v>1</v>
      </c>
      <c r="B169" s="18" t="s">
        <v>6</v>
      </c>
      <c r="C169" s="18" t="s">
        <v>7</v>
      </c>
      <c r="D169" s="53" t="s">
        <v>8</v>
      </c>
    </row>
    <row r="170" spans="1:4" ht="30" customHeight="1" x14ac:dyDescent="0.2">
      <c r="A170" s="3">
        <v>2</v>
      </c>
      <c r="B170" s="15" t="s">
        <v>6</v>
      </c>
      <c r="C170" s="15" t="s">
        <v>10</v>
      </c>
      <c r="D170" s="54" t="s">
        <v>11</v>
      </c>
    </row>
    <row r="171" spans="1:4" ht="27.6" customHeight="1" x14ac:dyDescent="0.2">
      <c r="A171" s="3">
        <v>3</v>
      </c>
      <c r="B171" s="15" t="s">
        <v>12</v>
      </c>
      <c r="C171" s="15" t="s">
        <v>13</v>
      </c>
      <c r="D171" s="38" t="s">
        <v>14</v>
      </c>
    </row>
    <row r="172" spans="1:4" ht="30" customHeight="1" x14ac:dyDescent="0.2">
      <c r="A172" s="3">
        <v>4</v>
      </c>
      <c r="B172" s="15" t="s">
        <v>6</v>
      </c>
      <c r="C172" s="15" t="s">
        <v>318</v>
      </c>
      <c r="D172" s="38" t="s">
        <v>15</v>
      </c>
    </row>
    <row r="173" spans="1:4" ht="30" customHeight="1" x14ac:dyDescent="0.2">
      <c r="A173" s="3">
        <v>5</v>
      </c>
      <c r="B173" s="15" t="s">
        <v>6</v>
      </c>
      <c r="C173" s="15" t="s">
        <v>16</v>
      </c>
      <c r="D173" s="38" t="s">
        <v>17</v>
      </c>
    </row>
    <row r="174" spans="1:4" ht="30" customHeight="1" x14ac:dyDescent="0.2">
      <c r="A174" s="3">
        <v>6</v>
      </c>
      <c r="B174" s="15" t="s">
        <v>6</v>
      </c>
      <c r="C174" s="15" t="s">
        <v>18</v>
      </c>
      <c r="D174" s="54" t="s">
        <v>19</v>
      </c>
    </row>
    <row r="175" spans="1:4" ht="30" customHeight="1" thickBot="1" x14ac:dyDescent="0.25">
      <c r="A175" s="4">
        <v>7</v>
      </c>
      <c r="B175" s="16" t="s">
        <v>20</v>
      </c>
      <c r="C175" s="16" t="s">
        <v>21</v>
      </c>
      <c r="D175" s="55" t="s">
        <v>22</v>
      </c>
    </row>
    <row r="176" spans="1:4" ht="18" customHeight="1" x14ac:dyDescent="0.2">
      <c r="A176" s="32"/>
      <c r="B176" s="29"/>
      <c r="C176" s="30"/>
      <c r="D176" s="42"/>
    </row>
    <row r="177" spans="1:4" ht="19.5" customHeight="1" x14ac:dyDescent="0.2">
      <c r="A177" s="8"/>
      <c r="D177" s="43"/>
    </row>
    <row r="178" spans="1:4" ht="30" customHeight="1" x14ac:dyDescent="0.2">
      <c r="A178" s="5"/>
      <c r="D178" s="43"/>
    </row>
    <row r="179" spans="1:4" ht="30" customHeight="1" thickBot="1" x14ac:dyDescent="0.25">
      <c r="A179" s="70" t="s">
        <v>329</v>
      </c>
      <c r="B179" s="71"/>
      <c r="C179" s="71"/>
      <c r="D179" s="72"/>
    </row>
    <row r="180" spans="1:4" ht="30" customHeight="1" x14ac:dyDescent="0.2">
      <c r="A180" s="3">
        <v>1</v>
      </c>
      <c r="B180" s="14" t="s">
        <v>20</v>
      </c>
      <c r="C180" s="14" t="s">
        <v>23</v>
      </c>
      <c r="D180" s="35" t="s">
        <v>24</v>
      </c>
    </row>
    <row r="181" spans="1:4" ht="30" customHeight="1" x14ac:dyDescent="0.2">
      <c r="A181" s="3">
        <f>SUM(A158+1)</f>
        <v>2</v>
      </c>
      <c r="B181" s="14" t="s">
        <v>20</v>
      </c>
      <c r="C181" s="14" t="s">
        <v>62</v>
      </c>
      <c r="D181" s="35" t="s">
        <v>63</v>
      </c>
    </row>
    <row r="182" spans="1:4" ht="30" customHeight="1" x14ac:dyDescent="0.2">
      <c r="A182" s="3">
        <f>SUM(A181+1)</f>
        <v>3</v>
      </c>
      <c r="B182" s="14" t="s">
        <v>20</v>
      </c>
      <c r="C182" s="14" t="s">
        <v>64</v>
      </c>
      <c r="D182" s="35" t="s">
        <v>65</v>
      </c>
    </row>
    <row r="183" spans="1:4" ht="30" customHeight="1" x14ac:dyDescent="0.2">
      <c r="A183" s="3">
        <f>SUM(A182+1)</f>
        <v>4</v>
      </c>
      <c r="B183" s="14" t="s">
        <v>20</v>
      </c>
      <c r="C183" s="14" t="s">
        <v>66</v>
      </c>
      <c r="D183" s="35" t="s">
        <v>67</v>
      </c>
    </row>
    <row r="184" spans="1:4" ht="30" customHeight="1" x14ac:dyDescent="0.2">
      <c r="A184" s="3">
        <f>SUM(A183+1)</f>
        <v>5</v>
      </c>
      <c r="B184" s="14" t="s">
        <v>20</v>
      </c>
      <c r="C184" s="14" t="s">
        <v>68</v>
      </c>
      <c r="D184" s="35" t="s">
        <v>69</v>
      </c>
    </row>
    <row r="185" spans="1:4" ht="30" customHeight="1" x14ac:dyDescent="0.2">
      <c r="A185" s="3">
        <f>SUM(A184+1)</f>
        <v>6</v>
      </c>
      <c r="B185" s="14" t="s">
        <v>20</v>
      </c>
      <c r="C185" s="14" t="s">
        <v>70</v>
      </c>
      <c r="D185" s="35" t="s">
        <v>71</v>
      </c>
    </row>
    <row r="186" spans="1:4" ht="30" customHeight="1" x14ac:dyDescent="0.2">
      <c r="A186" s="3">
        <v>7</v>
      </c>
      <c r="B186" s="14" t="s">
        <v>70</v>
      </c>
      <c r="C186" s="14" t="s">
        <v>98</v>
      </c>
      <c r="D186" s="35" t="s">
        <v>99</v>
      </c>
    </row>
    <row r="187" spans="1:4" ht="30" customHeight="1" x14ac:dyDescent="0.2">
      <c r="A187" s="3">
        <v>8</v>
      </c>
      <c r="B187" s="14" t="s">
        <v>103</v>
      </c>
      <c r="C187" s="14" t="s">
        <v>104</v>
      </c>
      <c r="D187" s="35" t="s">
        <v>105</v>
      </c>
    </row>
    <row r="188" spans="1:4" ht="30" customHeight="1" x14ac:dyDescent="0.2">
      <c r="A188" s="3">
        <v>9</v>
      </c>
      <c r="B188" s="14" t="s">
        <v>95</v>
      </c>
      <c r="C188" s="14" t="s">
        <v>96</v>
      </c>
      <c r="D188" s="35" t="s">
        <v>97</v>
      </c>
    </row>
    <row r="189" spans="1:4" ht="15.75" customHeight="1" thickBot="1" x14ac:dyDescent="0.25">
      <c r="A189" s="56"/>
      <c r="B189" s="57"/>
      <c r="C189" s="58"/>
      <c r="D189" s="59"/>
    </row>
    <row r="190" spans="1:4" ht="10.5" customHeight="1" x14ac:dyDescent="0.2">
      <c r="A190" s="12"/>
      <c r="B190" s="21"/>
    </row>
    <row r="191" spans="1:4" ht="15.75" customHeight="1" x14ac:dyDescent="0.25">
      <c r="A191" s="65"/>
      <c r="B191" s="66"/>
      <c r="C191" s="66"/>
      <c r="D191" s="66"/>
    </row>
    <row r="192" spans="1:4" ht="15.75" customHeight="1" x14ac:dyDescent="0.2">
      <c r="A192" s="9"/>
      <c r="B192" s="20"/>
      <c r="C192" s="6"/>
    </row>
    <row r="193" spans="1:4" ht="15.75" customHeight="1" x14ac:dyDescent="0.2">
      <c r="A193" s="9"/>
      <c r="B193" s="20"/>
      <c r="C193" s="6"/>
    </row>
    <row r="194" spans="1:4" x14ac:dyDescent="0.2">
      <c r="A194" s="5"/>
      <c r="B194" s="20"/>
      <c r="C194" s="6"/>
    </row>
    <row r="195" spans="1:4" x14ac:dyDescent="0.2">
      <c r="A195" s="5"/>
      <c r="B195" s="20"/>
      <c r="C195" s="6"/>
    </row>
    <row r="200" spans="1:4" ht="12.75" x14ac:dyDescent="0.2">
      <c r="A200" s="10"/>
      <c r="C200" s="17"/>
      <c r="D200" s="17"/>
    </row>
    <row r="201" spans="1:4" ht="12.75" x14ac:dyDescent="0.2">
      <c r="A201" s="10"/>
      <c r="C201" s="17"/>
      <c r="D201" s="17"/>
    </row>
  </sheetData>
  <mergeCells count="17">
    <mergeCell ref="A2:A5"/>
    <mergeCell ref="B2:B5"/>
    <mergeCell ref="A1:D1"/>
    <mergeCell ref="A191:D191"/>
    <mergeCell ref="A6:D6"/>
    <mergeCell ref="A31:D31"/>
    <mergeCell ref="A58:D59"/>
    <mergeCell ref="A71:D71"/>
    <mergeCell ref="A43:D43"/>
    <mergeCell ref="A16:D16"/>
    <mergeCell ref="A179:D179"/>
    <mergeCell ref="A168:D168"/>
    <mergeCell ref="A140:D140"/>
    <mergeCell ref="A124:D124"/>
    <mergeCell ref="A95:D95"/>
    <mergeCell ref="D2:D5"/>
    <mergeCell ref="C2:C5"/>
  </mergeCells>
  <pageMargins left="0.23622047244094491" right="0.23622047244094491" top="0.74803149606299213" bottom="0.74803149606299213" header="0.31496062992125984" footer="0.31496062992125984"/>
  <pageSetup paperSize="8" scale="8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51B96CBC255E9468DEA852AA73F1803" ma:contentTypeVersion="0" ma:contentTypeDescription="Create a new document." ma:contentTypeScope="" ma:versionID="1ea3ccc2eed4f6a3b2eaee49ab05bab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7D07377-1F10-4BDB-9B0D-001743853B8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6D41A5C-56A1-4C35-A4CB-92BE532BE09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30FABB2-32C4-48F6-9FD5-9849993D3CCF}">
  <ds:schemaRefs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Xaviar La Cante</dc:creator>
  <cp:lastModifiedBy>Sipho Mabika</cp:lastModifiedBy>
  <cp:lastPrinted>2019-07-23T12:55:04Z</cp:lastPrinted>
  <dcterms:created xsi:type="dcterms:W3CDTF">2019-05-30T06:09:50Z</dcterms:created>
  <dcterms:modified xsi:type="dcterms:W3CDTF">2021-04-23T18:53:23Z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0x010100251B96CBC255E9468DEA852AA73F1803</vt:lpwstr>
  </property>
</Properties>
</file>